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WNINCSRV2\Operations\DI SF (standard forms)\DI-SF-6XXX Accounting\"/>
    </mc:Choice>
  </mc:AlternateContent>
  <xr:revisionPtr revIDLastSave="0" documentId="13_ncr:1_{575F26C1-B752-447E-9088-C1DD7F9FC741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Application &amp; Cert" sheetId="1" r:id="rId1"/>
    <sheet name="Continuation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14" i="2"/>
  <c r="M14" i="2" s="1"/>
  <c r="K57" i="2" l="1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L27" i="2" l="1"/>
  <c r="L26" i="2"/>
  <c r="L25" i="2"/>
  <c r="L23" i="2"/>
  <c r="L21" i="2"/>
  <c r="L19" i="2"/>
  <c r="L18" i="2"/>
  <c r="L17" i="2"/>
  <c r="L15" i="2"/>
  <c r="K14" i="2"/>
  <c r="L36" i="2" l="1"/>
  <c r="L48" i="2"/>
  <c r="L52" i="2"/>
  <c r="L29" i="2"/>
  <c r="L33" i="2"/>
  <c r="L37" i="2"/>
  <c r="L41" i="2"/>
  <c r="L45" i="2"/>
  <c r="L49" i="2"/>
  <c r="L53" i="2"/>
  <c r="L57" i="2"/>
  <c r="L32" i="2"/>
  <c r="L44" i="2"/>
  <c r="L56" i="2"/>
  <c r="L30" i="2"/>
  <c r="L34" i="2"/>
  <c r="L38" i="2"/>
  <c r="L42" i="2"/>
  <c r="L46" i="2"/>
  <c r="L50" i="2"/>
  <c r="L54" i="2"/>
  <c r="L28" i="2"/>
  <c r="L40" i="2"/>
  <c r="L31" i="2"/>
  <c r="L35" i="2"/>
  <c r="L39" i="2"/>
  <c r="L43" i="2"/>
  <c r="L47" i="2"/>
  <c r="L51" i="2"/>
  <c r="L55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L16" i="2"/>
  <c r="L20" i="2"/>
  <c r="L22" i="2"/>
  <c r="M29" i="2"/>
  <c r="M31" i="2"/>
  <c r="M33" i="2"/>
  <c r="M35" i="2"/>
  <c r="M37" i="2"/>
  <c r="M39" i="2"/>
  <c r="M41" i="2"/>
  <c r="M43" i="2"/>
  <c r="M45" i="2"/>
  <c r="M47" i="2"/>
  <c r="M49" i="2"/>
  <c r="M51" i="2"/>
  <c r="M53" i="2"/>
  <c r="M55" i="2"/>
  <c r="M57" i="2"/>
  <c r="L24" i="2"/>
  <c r="L14" i="2"/>
  <c r="M22" i="2"/>
  <c r="M23" i="2"/>
  <c r="M19" i="2"/>
  <c r="M27" i="2"/>
  <c r="M26" i="2"/>
  <c r="M25" i="2"/>
  <c r="M21" i="2"/>
  <c r="M18" i="2"/>
  <c r="M17" i="2"/>
  <c r="M15" i="2"/>
  <c r="M16" i="2"/>
  <c r="M20" i="2"/>
  <c r="M24" i="2"/>
  <c r="J59" i="2"/>
  <c r="E59" i="2"/>
  <c r="H16" i="1" l="1"/>
  <c r="K59" i="2"/>
  <c r="F26" i="1"/>
  <c r="H22" i="1"/>
  <c r="F49" i="1"/>
  <c r="H49" i="1"/>
  <c r="F59" i="2"/>
  <c r="H38" i="1" s="1"/>
  <c r="H59" i="2"/>
  <c r="F29" i="1" s="1"/>
  <c r="H50" i="1" l="1"/>
  <c r="G59" i="2"/>
  <c r="H18" i="1" l="1"/>
  <c r="H20" i="1" s="1"/>
  <c r="H32" i="1"/>
  <c r="L59" i="2"/>
  <c r="M59" i="2"/>
  <c r="H34" i="1" l="1"/>
  <c r="H40" i="1" s="1"/>
  <c r="M39" i="1" s="1"/>
  <c r="F43" i="1" l="1"/>
</calcChain>
</file>

<file path=xl/sharedStrings.xml><?xml version="1.0" encoding="utf-8"?>
<sst xmlns="http://schemas.openxmlformats.org/spreadsheetml/2006/main" count="143" uniqueCount="99">
  <si>
    <t>State of:___________________________________ County of : __________________</t>
  </si>
  <si>
    <t>Subscribed and sworn before me this                  day of                        20</t>
  </si>
  <si>
    <t>TOTALS</t>
  </si>
  <si>
    <t xml:space="preserve"> CHANGE ORDER SUMMARY</t>
  </si>
  <si>
    <t xml:space="preserve"> Total changes approved in</t>
  </si>
  <si>
    <t xml:space="preserve"> previous months by Owner</t>
  </si>
  <si>
    <t xml:space="preserve"> Total Approved this Month</t>
  </si>
  <si>
    <t xml:space="preserve"> NET CHANGES by Change Order</t>
  </si>
  <si>
    <t>DEDUCTIONS</t>
  </si>
  <si>
    <t xml:space="preserve">    ADDITIONS</t>
  </si>
  <si>
    <t>The undersigned Contractor certifies that to the best of the Contractor's knowledge,</t>
  </si>
  <si>
    <t>information and belief, the Work covered by this Application for Payment has been</t>
  </si>
  <si>
    <t>completed in accordance with the Contract Documents, that all amounts have been</t>
  </si>
  <si>
    <t>paid by the Contractor for Work for which previous Certificates for Payment were issued</t>
  </si>
  <si>
    <t>and payments received from the Owner, and that current payment shown herein is now due.</t>
  </si>
  <si>
    <t>CONTRACTOR:</t>
  </si>
  <si>
    <t>Notary Public:</t>
  </si>
  <si>
    <t>My Commission Expires:</t>
  </si>
  <si>
    <t>CERTIFICATE  FOR  PAYMENT</t>
  </si>
  <si>
    <t>AMOUNT CERTIFIED…………………….</t>
  </si>
  <si>
    <t>(Attach explanation if amount certified differs from the amount applied for. Initial all figures on this</t>
  </si>
  <si>
    <t>Application and on the Continuation Sheet that changed to conform to the amount certified.).</t>
  </si>
  <si>
    <t>By:____________________________________________ Date: _________________</t>
  </si>
  <si>
    <t>APPLICATION AND CERTIFICATE FOR PAYMENT</t>
  </si>
  <si>
    <t>CONTRACT FOR:</t>
  </si>
  <si>
    <t>PROJECT:</t>
  </si>
  <si>
    <t>VIA CONSTRUCTION MANAGER:</t>
  </si>
  <si>
    <t>APPLICATION NUMBER:</t>
  </si>
  <si>
    <t>PERIOD TO:</t>
  </si>
  <si>
    <t>Application is made for payment, as shown below, in accordance with the Contract.</t>
  </si>
  <si>
    <t>CONTRACTOR'S APPLICATION FOR PAYMENT</t>
  </si>
  <si>
    <t>Continuation Sheet, AIA Document G703, is attached.</t>
  </si>
  <si>
    <t>1.</t>
  </si>
  <si>
    <t>ORIGINAL CONTRACT SUM</t>
  </si>
  <si>
    <t>2.</t>
  </si>
  <si>
    <t>3.</t>
  </si>
  <si>
    <t>4.</t>
  </si>
  <si>
    <t>5.</t>
  </si>
  <si>
    <t>RETAINAGE:</t>
  </si>
  <si>
    <t>a.</t>
  </si>
  <si>
    <t>(Column G on G703)</t>
  </si>
  <si>
    <t>(Columns  D &amp; E on G703)</t>
  </si>
  <si>
    <t>b.</t>
  </si>
  <si>
    <t>Net Change By Change Orders……………………….</t>
  </si>
  <si>
    <t>(Column F on G703)</t>
  </si>
  <si>
    <t>Total Retainage (Line 5a + 5b or</t>
  </si>
  <si>
    <t>Total in Column 1 of G703)</t>
  </si>
  <si>
    <t>6.</t>
  </si>
  <si>
    <t>TOTAL EARNED LESS RETAINAGE……………………</t>
  </si>
  <si>
    <t>(Line 4 less Line 5 Total)</t>
  </si>
  <si>
    <t>7.</t>
  </si>
  <si>
    <t>LESS PREVIOUS CERTIFICATES FOR PAYMENT</t>
  </si>
  <si>
    <t>(Line 6 from prior Certificate)</t>
  </si>
  <si>
    <t>8.</t>
  </si>
  <si>
    <t>CURRENT PAYMENT DUE</t>
  </si>
  <si>
    <t>9.</t>
  </si>
  <si>
    <t>BALANCE TO FINISH, INCLUDING RETAINAGE</t>
  </si>
  <si>
    <t>(Line 3 less Line 6)</t>
  </si>
  <si>
    <t>%</t>
  </si>
  <si>
    <t>BALANCE</t>
  </si>
  <si>
    <t>RETAINAGE</t>
  </si>
  <si>
    <t>VALUE</t>
  </si>
  <si>
    <t>THIS PERIOD</t>
  </si>
  <si>
    <t>STORED</t>
  </si>
  <si>
    <t>DI-SF-6509</t>
  </si>
  <si>
    <t>PAGE 1 OF 2 PAGES</t>
  </si>
  <si>
    <t xml:space="preserve"> </t>
  </si>
  <si>
    <t>AIA Type Document</t>
  </si>
  <si>
    <t>PROJECT NUMBER:</t>
  </si>
  <si>
    <t xml:space="preserve">CONTRACT DATE: </t>
  </si>
  <si>
    <t>DISTRIBUTION TO:</t>
  </si>
  <si>
    <t>OWNER___</t>
  </si>
  <si>
    <t>ARCHITECT___</t>
  </si>
  <si>
    <t>CONTRACTOR___</t>
  </si>
  <si>
    <t>In accordance with the Contract Documents, based on on-site observations and the data</t>
  </si>
  <si>
    <t>comprising the above application, the Construction Manager certifies to the owner that to the</t>
  </si>
  <si>
    <t>best of the CM's knowledge, information and belief the Work has progressed as indicated, the</t>
  </si>
  <si>
    <t xml:space="preserve">quality of the work is in accordance with the Contract Documents, and the Contractor is </t>
  </si>
  <si>
    <t>entitled to payment of the AMOUNT CERTIFIED.</t>
  </si>
  <si>
    <t>This certificate is not negotiable. The AMOUNT CERTIFIED is payable only to the Contractor</t>
  </si>
  <si>
    <t xml:space="preserve">named herein. Issuance, payment and acceptance of payment are without prejudice to any </t>
  </si>
  <si>
    <t>rights of the Owner or Contractor under this Contract.</t>
  </si>
  <si>
    <t>By: _____________________________________________________ Date:___________</t>
  </si>
  <si>
    <t>CONSTRUCTION MANAGER:</t>
  </si>
  <si>
    <t>TO (OWNER):</t>
  </si>
  <si>
    <t>FROM (CONTRACTOR):</t>
  </si>
  <si>
    <t>VIA CONSTRUCION MANAGER:</t>
  </si>
  <si>
    <t>ITEM</t>
  </si>
  <si>
    <t>DESCRIPTION</t>
  </si>
  <si>
    <t xml:space="preserve">SCHEDULE OF </t>
  </si>
  <si>
    <t>CONTRACT SUM TO DATE  (Line 1 + 2)………………</t>
  </si>
  <si>
    <t>TOTAL COMPLETED &amp; STORED TO DATE…………….</t>
  </si>
  <si>
    <t>PREVIOUS</t>
  </si>
  <si>
    <t>APPLICATIONS</t>
  </si>
  <si>
    <t>COMPLETED</t>
  </si>
  <si>
    <t>MATERIAL</t>
  </si>
  <si>
    <t>REPORT TOTALS</t>
  </si>
  <si>
    <t>of Completed Work</t>
  </si>
  <si>
    <t>of Stored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</si>
</sst>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7" fontId="3" fillId="0" borderId="0" xfId="0" applyNumberFormat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7" fontId="2" fillId="0" borderId="1" xfId="1" applyNumberFormat="1" applyFont="1" applyBorder="1"/>
    <xf numFmtId="44" fontId="2" fillId="0" borderId="1" xfId="1" applyFont="1" applyBorder="1"/>
    <xf numFmtId="0" fontId="2" fillId="0" borderId="18" xfId="0" applyFont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44" fontId="2" fillId="0" borderId="0" xfId="1" applyFont="1"/>
    <xf numFmtId="0" fontId="2" fillId="0" borderId="16" xfId="0" applyFont="1" applyBorder="1"/>
    <xf numFmtId="7" fontId="2" fillId="0" borderId="1" xfId="0" applyNumberFormat="1" applyFont="1" applyBorder="1"/>
    <xf numFmtId="44" fontId="2" fillId="0" borderId="0" xfId="0" applyNumberFormat="1" applyFont="1"/>
    <xf numFmtId="7" fontId="2" fillId="0" borderId="0" xfId="0" applyNumberFormat="1" applyFont="1"/>
    <xf numFmtId="0" fontId="2" fillId="0" borderId="2" xfId="0" applyFont="1" applyBorder="1"/>
    <xf numFmtId="7" fontId="2" fillId="0" borderId="10" xfId="1" applyNumberFormat="1" applyFont="1" applyBorder="1"/>
    <xf numFmtId="0" fontId="2" fillId="0" borderId="9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3" xfId="0" applyFont="1" applyBorder="1"/>
    <xf numFmtId="7" fontId="2" fillId="0" borderId="4" xfId="0" applyNumberFormat="1" applyFont="1" applyBorder="1"/>
    <xf numFmtId="7" fontId="2" fillId="0" borderId="13" xfId="0" applyNumberFormat="1" applyFont="1" applyBorder="1"/>
    <xf numFmtId="7" fontId="2" fillId="0" borderId="5" xfId="0" applyNumberFormat="1" applyFont="1" applyBorder="1"/>
    <xf numFmtId="0" fontId="2" fillId="0" borderId="4" xfId="0" applyFont="1" applyBorder="1"/>
    <xf numFmtId="7" fontId="2" fillId="0" borderId="6" xfId="0" applyNumberFormat="1" applyFont="1" applyBorder="1"/>
    <xf numFmtId="7" fontId="2" fillId="0" borderId="2" xfId="0" applyNumberFormat="1" applyFont="1" applyBorder="1"/>
    <xf numFmtId="7" fontId="2" fillId="0" borderId="15" xfId="0" applyNumberFormat="1" applyFont="1" applyBorder="1"/>
    <xf numFmtId="7" fontId="2" fillId="0" borderId="10" xfId="0" applyNumberFormat="1" applyFont="1" applyBorder="1"/>
    <xf numFmtId="7" fontId="2" fillId="0" borderId="7" xfId="0" applyNumberFormat="1" applyFont="1" applyBorder="1"/>
    <xf numFmtId="7" fontId="2" fillId="0" borderId="9" xfId="0" applyNumberFormat="1" applyFont="1" applyBorder="1"/>
    <xf numFmtId="0" fontId="2" fillId="0" borderId="0" xfId="0" applyFont="1" applyAlignment="1">
      <alignment horizontal="center"/>
    </xf>
    <xf numFmtId="0" fontId="12" fillId="0" borderId="0" xfId="0" applyFont="1"/>
    <xf numFmtId="7" fontId="11" fillId="0" borderId="0" xfId="0" applyNumberFormat="1" applyFont="1"/>
    <xf numFmtId="0" fontId="2" fillId="0" borderId="6" xfId="0" applyFont="1" applyBorder="1" applyAlignment="1">
      <alignment horizontal="center"/>
    </xf>
    <xf numFmtId="7" fontId="9" fillId="0" borderId="0" xfId="0" applyNumberFormat="1" applyFont="1"/>
    <xf numFmtId="0" fontId="11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19" xfId="0" applyFont="1" applyBorder="1"/>
    <xf numFmtId="0" fontId="9" fillId="0" borderId="0" xfId="0" applyFont="1" applyAlignment="1">
      <alignment horizontal="left"/>
    </xf>
    <xf numFmtId="0" fontId="9" fillId="0" borderId="11" xfId="0" applyFont="1" applyBorder="1"/>
    <xf numFmtId="7" fontId="9" fillId="0" borderId="1" xfId="0" applyNumberFormat="1" applyFont="1" applyBorder="1" applyAlignment="1">
      <alignment horizontal="center"/>
    </xf>
    <xf numFmtId="7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9" fontId="2" fillId="0" borderId="0" xfId="0" applyNumberFormat="1" applyFont="1"/>
    <xf numFmtId="0" fontId="9" fillId="0" borderId="5" xfId="0" applyFont="1" applyBorder="1" applyAlignment="1">
      <alignment horizontal="center"/>
    </xf>
    <xf numFmtId="7" fontId="9" fillId="0" borderId="11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0" fontId="2" fillId="0" borderId="5" xfId="0" applyNumberFormat="1" applyFont="1" applyBorder="1" applyAlignment="1">
      <alignment horizontal="right"/>
    </xf>
    <xf numFmtId="10" fontId="2" fillId="0" borderId="6" xfId="0" applyNumberFormat="1" applyFont="1" applyBorder="1" applyAlignment="1">
      <alignment horizontal="right"/>
    </xf>
    <xf numFmtId="10" fontId="2" fillId="0" borderId="7" xfId="0" applyNumberFormat="1" applyFont="1" applyBorder="1" applyAlignment="1">
      <alignment horizontal="right"/>
    </xf>
    <xf numFmtId="10" fontId="2" fillId="0" borderId="0" xfId="0" applyNumberFormat="1" applyFont="1" applyAlignment="1">
      <alignment horizontal="right"/>
    </xf>
    <xf numFmtId="4" fontId="9" fillId="0" borderId="0" xfId="0" applyNumberFormat="1" applyFont="1"/>
    <xf numFmtId="4" fontId="2" fillId="0" borderId="4" xfId="0" applyNumberFormat="1" applyFont="1" applyBorder="1"/>
    <xf numFmtId="4" fontId="2" fillId="0" borderId="13" xfId="0" applyNumberFormat="1" applyFont="1" applyBorder="1"/>
    <xf numFmtId="4" fontId="2" fillId="0" borderId="8" xfId="0" applyNumberFormat="1" applyFont="1" applyBorder="1"/>
    <xf numFmtId="4" fontId="2" fillId="0" borderId="14" xfId="0" applyNumberFormat="1" applyFont="1" applyBorder="1"/>
    <xf numFmtId="0" fontId="11" fillId="0" borderId="0" xfId="0" applyFont="1" applyAlignment="1">
      <alignment horizontal="right"/>
    </xf>
    <xf numFmtId="7" fontId="9" fillId="0" borderId="0" xfId="1" applyNumberFormat="1" applyFont="1"/>
    <xf numFmtId="9" fontId="2" fillId="0" borderId="1" xfId="0" applyNumberFormat="1" applyFont="1" applyBorder="1"/>
    <xf numFmtId="0" fontId="11" fillId="0" borderId="16" xfId="0" applyFont="1" applyBorder="1"/>
    <xf numFmtId="0" fontId="2" fillId="0" borderId="7" xfId="0" applyFont="1" applyBorder="1" applyAlignment="1">
      <alignment horizontal="center"/>
    </xf>
    <xf numFmtId="4" fontId="2" fillId="0" borderId="0" xfId="0" applyNumberFormat="1" applyFont="1"/>
    <xf numFmtId="4" fontId="2" fillId="0" borderId="13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14" xfId="0" applyNumberFormat="1" applyFont="1" applyBorder="1" applyAlignment="1">
      <alignment horizontal="right"/>
    </xf>
    <xf numFmtId="0" fontId="9" fillId="0" borderId="3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4" xfId="0" applyFont="1" applyBorder="1"/>
    <xf numFmtId="14" fontId="2" fillId="0" borderId="0" xfId="0" applyNumberFormat="1" applyFont="1"/>
    <xf numFmtId="0" fontId="2" fillId="0" borderId="13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1" fontId="2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7" fontId="9" fillId="0" borderId="3" xfId="0" applyNumberFormat="1" applyFont="1" applyBorder="1" applyAlignment="1">
      <alignment horizontal="center"/>
    </xf>
    <xf numFmtId="7" fontId="9" fillId="0" borderId="12" xfId="0" applyNumberFormat="1" applyFont="1" applyBorder="1" applyAlignment="1">
      <alignment horizontal="center"/>
    </xf>
    <xf numFmtId="7" fontId="9" fillId="0" borderId="8" xfId="0" applyNumberFormat="1" applyFont="1" applyBorder="1" applyAlignment="1">
      <alignment horizontal="center"/>
    </xf>
    <xf numFmtId="7" fontId="9" fillId="0" borderId="14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opLeftCell="A13" zoomScaleNormal="100" zoomScaleSheetLayoutView="100" workbookViewId="0">
      <selection activeCell="H22" sqref="H22"/>
    </sheetView>
  </sheetViews>
  <sheetFormatPr defaultRowHeight="11.25" x14ac:dyDescent="0.2"/>
  <cols>
    <col min="1" max="1" width="3.85546875" style="11" customWidth="1"/>
    <col min="2" max="2" width="2.42578125" style="11" customWidth="1"/>
    <col min="3" max="3" width="7.28515625" style="11" customWidth="1"/>
    <col min="4" max="5" width="9.140625" style="11" customWidth="1"/>
    <col min="6" max="6" width="12.7109375" style="11" customWidth="1"/>
    <col min="7" max="7" width="2.42578125" style="11" hidden="1" customWidth="1"/>
    <col min="8" max="8" width="13.42578125" style="11" customWidth="1"/>
    <col min="9" max="9" width="3.28515625" style="11" customWidth="1"/>
    <col min="10" max="10" width="25.140625" style="11" customWidth="1"/>
    <col min="11" max="11" width="1" style="11" customWidth="1"/>
    <col min="12" max="12" width="9.140625" style="11" customWidth="1"/>
    <col min="13" max="13" width="10.42578125" style="11" customWidth="1"/>
    <col min="14" max="14" width="8.42578125" style="11" customWidth="1"/>
    <col min="15" max="15" width="1.85546875" style="11" customWidth="1"/>
    <col min="16" max="16" width="2.140625" style="11" hidden="1" customWidth="1"/>
    <col min="17" max="16384" width="9.140625" style="11"/>
  </cols>
  <sheetData>
    <row r="1" spans="1:18" ht="17.25" customHeight="1" x14ac:dyDescent="0.25">
      <c r="A1" s="3" t="s">
        <v>23</v>
      </c>
      <c r="B1" s="10"/>
      <c r="C1" s="10"/>
      <c r="D1" s="1"/>
      <c r="E1" s="1"/>
      <c r="F1" s="1"/>
      <c r="G1" s="1"/>
      <c r="H1" s="1"/>
      <c r="I1" s="1"/>
      <c r="J1" s="1"/>
      <c r="K1" s="10" t="s">
        <v>66</v>
      </c>
      <c r="L1" s="1" t="s">
        <v>66</v>
      </c>
      <c r="M1" s="1" t="s">
        <v>66</v>
      </c>
      <c r="N1" s="1"/>
      <c r="O1" s="1"/>
      <c r="P1" s="1"/>
      <c r="Q1" s="1"/>
      <c r="R1" s="1" t="s">
        <v>64</v>
      </c>
    </row>
    <row r="2" spans="1:18" ht="11.1" customHeight="1" x14ac:dyDescent="0.2">
      <c r="A2" s="4" t="s">
        <v>67</v>
      </c>
      <c r="B2" s="4"/>
      <c r="C2" s="4"/>
      <c r="D2" s="4"/>
      <c r="E2" s="4"/>
      <c r="F2" s="4" t="s">
        <v>66</v>
      </c>
      <c r="G2" s="4"/>
      <c r="H2" s="4"/>
      <c r="I2" s="4"/>
      <c r="J2" s="4"/>
      <c r="K2" s="4"/>
      <c r="L2" s="4"/>
      <c r="M2" s="4"/>
      <c r="N2" s="4"/>
      <c r="O2" s="4"/>
      <c r="P2" s="4"/>
      <c r="Q2" s="101" t="s">
        <v>65</v>
      </c>
      <c r="R2" s="101"/>
    </row>
    <row r="3" spans="1:18" s="2" customFormat="1" ht="11.1" customHeight="1" thickBot="1" x14ac:dyDescent="0.25">
      <c r="A3" s="91" t="s">
        <v>84</v>
      </c>
      <c r="B3" s="91"/>
      <c r="C3" s="91"/>
      <c r="D3" s="1"/>
      <c r="E3" s="90"/>
      <c r="F3" s="90"/>
      <c r="G3" s="90"/>
      <c r="H3" s="90"/>
      <c r="I3" s="1"/>
      <c r="J3" s="10" t="s">
        <v>25</v>
      </c>
      <c r="K3" s="1"/>
      <c r="L3" s="91" t="s">
        <v>27</v>
      </c>
      <c r="M3" s="91"/>
      <c r="N3" s="98"/>
      <c r="O3" s="98"/>
      <c r="P3" s="1"/>
      <c r="Q3" s="10" t="s">
        <v>70</v>
      </c>
      <c r="R3" s="10"/>
    </row>
    <row r="4" spans="1:18" s="2" customFormat="1" ht="11.1" customHeight="1" thickBot="1" x14ac:dyDescent="0.25">
      <c r="A4" s="1"/>
      <c r="B4" s="1"/>
      <c r="C4" s="1"/>
      <c r="D4" s="1"/>
      <c r="E4" s="90"/>
      <c r="F4" s="90"/>
      <c r="G4" s="90"/>
      <c r="H4" s="90"/>
      <c r="I4" s="1"/>
      <c r="J4" s="41"/>
      <c r="K4" s="1"/>
      <c r="L4" s="91" t="s">
        <v>28</v>
      </c>
      <c r="M4" s="91"/>
      <c r="N4" s="97"/>
      <c r="O4" s="97"/>
      <c r="P4" s="15"/>
      <c r="Q4" s="10"/>
      <c r="R4" s="10"/>
    </row>
    <row r="5" spans="1:18" s="2" customFormat="1" ht="11.1" customHeight="1" thickBot="1" x14ac:dyDescent="0.25">
      <c r="A5" s="1"/>
      <c r="B5" s="1"/>
      <c r="C5" s="1"/>
      <c r="D5" s="1"/>
      <c r="E5" s="90"/>
      <c r="F5" s="90"/>
      <c r="G5" s="90"/>
      <c r="H5" s="90"/>
      <c r="I5" s="1"/>
      <c r="J5" s="1"/>
      <c r="K5" s="1"/>
      <c r="L5" s="1" t="s">
        <v>66</v>
      </c>
      <c r="M5" s="1"/>
      <c r="N5" s="47"/>
      <c r="O5" s="1"/>
      <c r="P5" s="49"/>
      <c r="Q5" s="91" t="s">
        <v>71</v>
      </c>
      <c r="R5" s="91"/>
    </row>
    <row r="6" spans="1:18" s="2" customFormat="1" ht="11.1" customHeight="1" thickBot="1" x14ac:dyDescent="0.25">
      <c r="A6" s="1"/>
      <c r="B6" s="1"/>
      <c r="C6" s="1"/>
      <c r="D6" s="1"/>
      <c r="E6" s="90"/>
      <c r="F6" s="90"/>
      <c r="G6" s="90"/>
      <c r="H6" s="90"/>
      <c r="I6" s="1"/>
      <c r="J6" s="1"/>
      <c r="K6" s="1"/>
      <c r="L6" s="91" t="s">
        <v>68</v>
      </c>
      <c r="M6" s="91"/>
      <c r="N6" s="99"/>
      <c r="O6" s="99"/>
      <c r="P6" s="1"/>
      <c r="Q6" s="91" t="s">
        <v>72</v>
      </c>
      <c r="R6" s="91"/>
    </row>
    <row r="7" spans="1:18" s="2" customFormat="1" ht="11.1" customHeight="1" thickBot="1" x14ac:dyDescent="0.25">
      <c r="A7" s="91" t="s">
        <v>85</v>
      </c>
      <c r="B7" s="91"/>
      <c r="C7" s="91"/>
      <c r="D7" s="91"/>
      <c r="E7" s="90"/>
      <c r="F7" s="90"/>
      <c r="G7" s="90"/>
      <c r="H7" s="90"/>
      <c r="I7" s="1"/>
      <c r="J7" s="1"/>
      <c r="K7" s="1"/>
      <c r="L7" s="1" t="s">
        <v>66</v>
      </c>
      <c r="M7" s="1"/>
      <c r="N7" s="48"/>
      <c r="O7" s="1"/>
      <c r="P7" s="49"/>
      <c r="Q7" s="91" t="s">
        <v>73</v>
      </c>
      <c r="R7" s="91"/>
    </row>
    <row r="8" spans="1:18" s="2" customFormat="1" ht="11.1" customHeight="1" thickBot="1" x14ac:dyDescent="0.25">
      <c r="A8" s="1"/>
      <c r="B8" s="1"/>
      <c r="C8" s="1"/>
      <c r="D8" s="1"/>
      <c r="E8" s="90"/>
      <c r="F8" s="90"/>
      <c r="G8" s="90"/>
      <c r="H8" s="90"/>
      <c r="I8" s="1"/>
      <c r="J8" s="1"/>
      <c r="K8" s="1"/>
      <c r="L8" s="91" t="s">
        <v>69</v>
      </c>
      <c r="M8" s="91"/>
      <c r="N8" s="97"/>
      <c r="O8" s="97"/>
      <c r="P8" s="15"/>
      <c r="Q8" s="10"/>
      <c r="R8" s="10"/>
    </row>
    <row r="9" spans="1:18" s="2" customFormat="1" ht="11.1" customHeight="1" x14ac:dyDescent="0.2">
      <c r="A9" s="1"/>
      <c r="B9" s="1"/>
      <c r="C9" s="1"/>
      <c r="D9" s="1"/>
      <c r="E9" s="90"/>
      <c r="F9" s="90"/>
      <c r="G9" s="90"/>
      <c r="H9" s="90"/>
      <c r="I9" s="1"/>
      <c r="J9" s="10" t="s">
        <v>26</v>
      </c>
      <c r="K9" s="1"/>
      <c r="L9" s="1"/>
      <c r="M9" s="1"/>
      <c r="N9" s="1"/>
      <c r="O9" s="1"/>
      <c r="P9" s="1"/>
      <c r="Q9" s="1"/>
      <c r="R9" s="1"/>
    </row>
    <row r="10" spans="1:18" s="2" customFormat="1" ht="11.1" customHeight="1" x14ac:dyDescent="0.2">
      <c r="A10" s="91" t="s">
        <v>24</v>
      </c>
      <c r="B10" s="91"/>
      <c r="C10" s="91"/>
      <c r="D10" s="91"/>
      <c r="E10" s="90"/>
      <c r="F10" s="90"/>
      <c r="G10" s="90"/>
      <c r="H10" s="90"/>
      <c r="I10" s="1"/>
      <c r="J10" s="1" t="s">
        <v>66</v>
      </c>
      <c r="K10" s="1"/>
      <c r="L10" s="1"/>
      <c r="M10" s="1"/>
      <c r="N10" s="1"/>
      <c r="O10" s="1"/>
      <c r="P10" s="1"/>
      <c r="Q10" s="1"/>
      <c r="R10" s="1"/>
    </row>
    <row r="11" spans="1:18" s="2" customFormat="1" ht="11.1" customHeight="1" x14ac:dyDescent="0.2">
      <c r="A11" s="4"/>
      <c r="B11" s="4"/>
      <c r="C11" s="4"/>
      <c r="D11" s="4"/>
      <c r="E11" s="100"/>
      <c r="F11" s="100"/>
      <c r="G11" s="100"/>
      <c r="H11" s="100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1.1" customHeight="1" x14ac:dyDescent="0.2">
      <c r="A12" s="102" t="s">
        <v>30</v>
      </c>
      <c r="B12" s="102"/>
      <c r="C12" s="102"/>
      <c r="D12" s="102"/>
      <c r="E12" s="102"/>
      <c r="F12" s="102"/>
      <c r="G12" s="102"/>
      <c r="H12" s="102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1.1" customHeight="1" x14ac:dyDescent="0.2">
      <c r="A13" s="103"/>
      <c r="B13" s="103"/>
      <c r="C13" s="103"/>
      <c r="D13" s="103"/>
      <c r="E13" s="103"/>
      <c r="F13" s="103"/>
      <c r="G13" s="103"/>
      <c r="H13" s="103"/>
      <c r="I13" s="1"/>
      <c r="J13" s="1" t="s">
        <v>10</v>
      </c>
      <c r="K13" s="1"/>
      <c r="L13" s="1"/>
      <c r="M13" s="1"/>
      <c r="N13" s="1"/>
      <c r="O13" s="1"/>
      <c r="P13" s="1"/>
      <c r="Q13" s="1"/>
      <c r="R13" s="1"/>
    </row>
    <row r="14" spans="1:18" ht="11.1" customHeight="1" x14ac:dyDescent="0.2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 t="s">
        <v>11</v>
      </c>
      <c r="K14" s="1"/>
      <c r="L14" s="1"/>
      <c r="M14" s="1"/>
      <c r="N14" s="1"/>
      <c r="O14" s="1"/>
      <c r="P14" s="1"/>
      <c r="Q14" s="1"/>
      <c r="R14" s="1"/>
    </row>
    <row r="15" spans="1:18" ht="11.1" customHeight="1" x14ac:dyDescent="0.2">
      <c r="A15" s="1" t="s">
        <v>31</v>
      </c>
      <c r="B15" s="1"/>
      <c r="C15" s="1"/>
      <c r="D15" s="1"/>
      <c r="E15" s="1"/>
      <c r="F15" s="1"/>
      <c r="G15" s="1"/>
      <c r="H15" s="1"/>
      <c r="I15" s="1"/>
      <c r="J15" s="1" t="s">
        <v>12</v>
      </c>
      <c r="K15" s="1"/>
      <c r="L15" s="1"/>
      <c r="M15" s="1"/>
      <c r="N15" s="1"/>
      <c r="O15" s="1"/>
      <c r="P15" s="1"/>
      <c r="Q15" s="1"/>
      <c r="R15" s="1"/>
    </row>
    <row r="16" spans="1:18" ht="11.1" customHeight="1" x14ac:dyDescent="0.2">
      <c r="A16" s="18" t="s">
        <v>32</v>
      </c>
      <c r="B16" s="10" t="s">
        <v>33</v>
      </c>
      <c r="C16" s="10"/>
      <c r="D16" s="1"/>
      <c r="E16" s="1"/>
      <c r="F16" s="1"/>
      <c r="G16" s="1"/>
      <c r="H16" s="13">
        <f>'Continuation Sheet'!E59</f>
        <v>0</v>
      </c>
      <c r="I16" s="12"/>
      <c r="J16" s="1" t="s">
        <v>13</v>
      </c>
      <c r="K16" s="1"/>
      <c r="L16" s="1"/>
      <c r="M16" s="1"/>
      <c r="N16" s="1"/>
      <c r="O16" s="1"/>
      <c r="P16" s="1"/>
      <c r="Q16" s="1"/>
      <c r="R16" s="1"/>
    </row>
    <row r="17" spans="1:18" ht="11.1" customHeight="1" x14ac:dyDescent="0.2">
      <c r="A17" s="18"/>
      <c r="B17" s="10"/>
      <c r="C17" s="10"/>
      <c r="D17" s="1"/>
      <c r="E17" s="1"/>
      <c r="F17" s="1"/>
      <c r="G17" s="1"/>
      <c r="H17" s="12"/>
      <c r="I17" s="12"/>
      <c r="J17" s="1" t="s">
        <v>14</v>
      </c>
      <c r="K17" s="1"/>
      <c r="L17" s="1"/>
      <c r="M17" s="1"/>
      <c r="N17" s="1"/>
      <c r="O17" s="1"/>
      <c r="P17" s="1"/>
      <c r="Q17" s="1"/>
      <c r="R17" s="1"/>
    </row>
    <row r="18" spans="1:18" ht="11.1" customHeight="1" x14ac:dyDescent="0.2">
      <c r="A18" s="18" t="s">
        <v>34</v>
      </c>
      <c r="B18" s="10" t="s">
        <v>43</v>
      </c>
      <c r="C18" s="10"/>
      <c r="D18" s="1"/>
      <c r="E18" s="1"/>
      <c r="F18" s="1"/>
      <c r="G18" s="1"/>
      <c r="H18" s="13">
        <f>H50</f>
        <v>0</v>
      </c>
      <c r="I18" s="12"/>
      <c r="J18" s="1" t="s">
        <v>15</v>
      </c>
      <c r="K18" s="1"/>
      <c r="L18" s="10"/>
      <c r="M18" s="1"/>
      <c r="N18" s="1"/>
      <c r="O18" s="1"/>
      <c r="P18" s="1"/>
      <c r="Q18" s="1"/>
      <c r="R18" s="1"/>
    </row>
    <row r="19" spans="1:18" ht="11.1" customHeight="1" x14ac:dyDescent="0.2">
      <c r="A19" s="16"/>
      <c r="B19" s="10"/>
      <c r="C19" s="10"/>
      <c r="D19" s="1"/>
      <c r="E19" s="1"/>
      <c r="F19" s="1"/>
      <c r="G19" s="1"/>
      <c r="H19" s="12"/>
      <c r="I19" s="12"/>
      <c r="J19" s="17"/>
      <c r="K19" s="1"/>
      <c r="L19" s="1"/>
      <c r="M19" s="1"/>
      <c r="N19" s="1"/>
      <c r="O19" s="1"/>
      <c r="P19" s="1"/>
      <c r="Q19" s="1"/>
      <c r="R19" s="1"/>
    </row>
    <row r="20" spans="1:18" ht="11.1" customHeight="1" x14ac:dyDescent="0.2">
      <c r="A20" s="18" t="s">
        <v>35</v>
      </c>
      <c r="B20" s="91" t="s">
        <v>90</v>
      </c>
      <c r="C20" s="91"/>
      <c r="D20" s="91"/>
      <c r="E20" s="91"/>
      <c r="F20" s="91"/>
      <c r="G20" s="10"/>
      <c r="H20" s="14">
        <f>H16+H18</f>
        <v>0</v>
      </c>
      <c r="I20" s="12"/>
      <c r="J20" s="17"/>
      <c r="K20" s="1"/>
      <c r="L20" s="1"/>
      <c r="M20" s="1"/>
      <c r="N20" s="1"/>
      <c r="O20" s="1"/>
      <c r="P20" s="1"/>
      <c r="Q20" s="1"/>
      <c r="R20" s="1"/>
    </row>
    <row r="21" spans="1:18" ht="11.1" customHeight="1" x14ac:dyDescent="0.2">
      <c r="A21" s="16"/>
      <c r="B21" s="1"/>
      <c r="C21" s="1"/>
      <c r="D21" s="1"/>
      <c r="E21" s="1"/>
      <c r="F21" s="1"/>
      <c r="G21" s="1"/>
      <c r="H21" s="12"/>
      <c r="I21" s="12"/>
      <c r="J21" s="1" t="s">
        <v>82</v>
      </c>
      <c r="K21" s="1"/>
      <c r="L21" s="1"/>
      <c r="M21" s="1"/>
      <c r="N21" s="1"/>
      <c r="O21" s="1"/>
      <c r="P21" s="1"/>
      <c r="Q21" s="1"/>
      <c r="R21" s="1"/>
    </row>
    <row r="22" spans="1:18" ht="11.1" customHeight="1" x14ac:dyDescent="0.2">
      <c r="A22" s="18" t="s">
        <v>36</v>
      </c>
      <c r="B22" s="91" t="s">
        <v>91</v>
      </c>
      <c r="C22" s="91"/>
      <c r="D22" s="91"/>
      <c r="E22" s="91"/>
      <c r="F22" s="91"/>
      <c r="G22" s="1"/>
      <c r="H22" s="13">
        <f>'Continuation Sheet'!J59</f>
        <v>0</v>
      </c>
      <c r="I22" s="12"/>
      <c r="J22" s="72"/>
      <c r="K22" s="1"/>
      <c r="L22" s="1"/>
      <c r="M22" s="1"/>
      <c r="N22" s="1"/>
      <c r="O22" s="1"/>
      <c r="P22" s="1"/>
      <c r="Q22" s="1"/>
      <c r="R22" s="1"/>
    </row>
    <row r="23" spans="1:18" ht="11.1" customHeight="1" x14ac:dyDescent="0.2">
      <c r="A23" s="16"/>
      <c r="B23" s="1" t="s">
        <v>40</v>
      </c>
      <c r="C23" s="1"/>
      <c r="D23" s="1"/>
      <c r="E23" s="1"/>
      <c r="F23" s="1"/>
      <c r="G23" s="1"/>
      <c r="H23" s="73"/>
      <c r="I23" s="73"/>
      <c r="J23" s="17"/>
      <c r="K23" s="1"/>
      <c r="L23" s="1"/>
      <c r="M23" s="1"/>
      <c r="N23" s="1"/>
      <c r="O23" s="1"/>
      <c r="P23" s="1"/>
      <c r="Q23" s="1"/>
      <c r="R23" s="1"/>
    </row>
    <row r="24" spans="1:18" ht="11.1" customHeight="1" x14ac:dyDescent="0.2">
      <c r="A24" s="16"/>
      <c r="B24" s="1"/>
      <c r="C24" s="1"/>
      <c r="D24" s="1"/>
      <c r="E24" s="1"/>
      <c r="F24" s="1"/>
      <c r="G24" s="1"/>
      <c r="H24" s="73"/>
      <c r="I24" s="73"/>
      <c r="J24" s="1" t="s">
        <v>0</v>
      </c>
      <c r="K24" s="1"/>
      <c r="L24" s="1"/>
      <c r="M24" s="1"/>
      <c r="N24" s="1"/>
      <c r="O24" s="1"/>
      <c r="P24" s="1"/>
      <c r="Q24" s="1"/>
      <c r="R24" s="1"/>
    </row>
    <row r="25" spans="1:18" ht="11.1" customHeight="1" x14ac:dyDescent="0.2">
      <c r="A25" s="19" t="s">
        <v>37</v>
      </c>
      <c r="B25" s="10" t="s">
        <v>38</v>
      </c>
      <c r="C25" s="10"/>
      <c r="D25" s="1"/>
      <c r="E25" s="1"/>
      <c r="F25" s="1"/>
      <c r="G25" s="1"/>
      <c r="H25" s="73"/>
      <c r="I25" s="73"/>
      <c r="J25" s="1" t="s">
        <v>1</v>
      </c>
      <c r="K25" s="1"/>
      <c r="L25" s="1"/>
      <c r="M25" s="1"/>
      <c r="N25" s="1"/>
      <c r="O25" s="1"/>
      <c r="P25" s="1"/>
      <c r="Q25" s="1"/>
      <c r="R25" s="1"/>
    </row>
    <row r="26" spans="1:18" ht="11.1" customHeight="1" x14ac:dyDescent="0.2">
      <c r="A26" s="1"/>
      <c r="B26" s="1" t="s">
        <v>39</v>
      </c>
      <c r="C26" s="74">
        <v>0</v>
      </c>
      <c r="D26" s="1" t="s">
        <v>97</v>
      </c>
      <c r="E26" s="1"/>
      <c r="F26" s="13">
        <f>C26*'Continuation Sheet'!J59</f>
        <v>0</v>
      </c>
      <c r="G26" s="1"/>
      <c r="H26" s="73"/>
      <c r="I26" s="73"/>
      <c r="J26" s="1" t="s">
        <v>16</v>
      </c>
      <c r="K26" s="1"/>
      <c r="L26" s="1"/>
      <c r="M26" s="1"/>
      <c r="N26" s="1"/>
      <c r="O26" s="1"/>
      <c r="P26" s="1"/>
      <c r="Q26" s="1"/>
      <c r="R26" s="1"/>
    </row>
    <row r="27" spans="1:18" ht="11.1" customHeight="1" x14ac:dyDescent="0.2">
      <c r="A27" s="1"/>
      <c r="B27" s="1"/>
      <c r="C27" s="1" t="s">
        <v>41</v>
      </c>
      <c r="D27" s="1"/>
      <c r="E27" s="1"/>
      <c r="F27" s="20"/>
      <c r="G27" s="1"/>
      <c r="H27" s="73"/>
      <c r="I27" s="73"/>
      <c r="J27" s="1" t="s">
        <v>17</v>
      </c>
      <c r="K27" s="1"/>
      <c r="L27" s="1"/>
      <c r="M27" s="1"/>
      <c r="N27" s="1"/>
      <c r="O27" s="1"/>
      <c r="P27" s="1"/>
      <c r="Q27" s="1"/>
      <c r="R27" s="1"/>
    </row>
    <row r="28" spans="1:18" ht="11.1" customHeight="1" thickBot="1" x14ac:dyDescent="0.25">
      <c r="A28" s="1"/>
      <c r="B28" s="1"/>
      <c r="C28" s="1"/>
      <c r="D28" s="1"/>
      <c r="E28" s="1"/>
      <c r="F28" s="20"/>
      <c r="G28" s="1"/>
      <c r="H28" s="10"/>
      <c r="I28" s="10"/>
      <c r="J28" s="75"/>
      <c r="K28" s="21"/>
      <c r="L28" s="21"/>
      <c r="M28" s="21"/>
      <c r="N28" s="21"/>
      <c r="O28" s="21"/>
      <c r="P28" s="21"/>
      <c r="Q28" s="21"/>
      <c r="R28" s="21"/>
    </row>
    <row r="29" spans="1:18" ht="11.1" customHeight="1" x14ac:dyDescent="0.2">
      <c r="A29" s="1"/>
      <c r="B29" s="1" t="s">
        <v>42</v>
      </c>
      <c r="C29" s="74">
        <v>0</v>
      </c>
      <c r="D29" s="1" t="s">
        <v>98</v>
      </c>
      <c r="E29" s="1"/>
      <c r="F29" s="13">
        <f>C29*'Continuation Sheet'!H59</f>
        <v>0</v>
      </c>
      <c r="G29" s="1"/>
      <c r="H29" s="10"/>
      <c r="I29" s="10"/>
      <c r="J29" s="92" t="s">
        <v>18</v>
      </c>
      <c r="K29" s="92"/>
      <c r="L29" s="92"/>
      <c r="M29" s="1"/>
      <c r="N29" s="1"/>
      <c r="O29" s="1"/>
      <c r="P29" s="1"/>
      <c r="Q29" s="1"/>
      <c r="R29" s="1"/>
    </row>
    <row r="30" spans="1:18" ht="11.1" customHeight="1" x14ac:dyDescent="0.2">
      <c r="A30" s="1"/>
      <c r="B30" s="1"/>
      <c r="C30" s="1" t="s">
        <v>44</v>
      </c>
      <c r="D30" s="1"/>
      <c r="E30" s="1"/>
      <c r="F30" s="20"/>
      <c r="G30" s="1"/>
      <c r="H30" s="1"/>
      <c r="I30" s="1"/>
      <c r="J30" s="93"/>
      <c r="K30" s="93"/>
      <c r="L30" s="93"/>
      <c r="M30" s="1"/>
      <c r="N30" s="1"/>
      <c r="O30" s="1"/>
      <c r="P30" s="1"/>
      <c r="Q30" s="1"/>
      <c r="R30" s="1"/>
    </row>
    <row r="31" spans="1:18" ht="11.1" customHeight="1" x14ac:dyDescent="0.2">
      <c r="A31" s="1"/>
      <c r="B31" s="1" t="s">
        <v>45</v>
      </c>
      <c r="C31" s="1"/>
      <c r="D31" s="1"/>
      <c r="E31" s="1"/>
      <c r="F31" s="20"/>
      <c r="G31" s="1"/>
      <c r="H31" s="20"/>
      <c r="I31" s="20"/>
      <c r="J31" s="17"/>
      <c r="K31" s="1"/>
      <c r="L31" s="1"/>
      <c r="M31" s="1"/>
      <c r="N31" s="1"/>
      <c r="O31" s="1"/>
      <c r="P31" s="1"/>
      <c r="Q31" s="1"/>
      <c r="R31" s="1"/>
    </row>
    <row r="32" spans="1:18" ht="11.1" customHeight="1" x14ac:dyDescent="0.2">
      <c r="A32" s="1"/>
      <c r="B32" s="1"/>
      <c r="C32" s="1" t="s">
        <v>46</v>
      </c>
      <c r="D32" s="1"/>
      <c r="E32" s="1"/>
      <c r="F32" s="20"/>
      <c r="G32" s="1"/>
      <c r="H32" s="22">
        <f>F26+F29</f>
        <v>0</v>
      </c>
      <c r="I32" s="23"/>
      <c r="J32" s="90" t="s">
        <v>74</v>
      </c>
      <c r="K32" s="90"/>
      <c r="L32" s="90"/>
      <c r="M32" s="90"/>
      <c r="N32" s="90"/>
      <c r="O32" s="90"/>
      <c r="P32" s="90"/>
      <c r="Q32" s="90"/>
      <c r="R32" s="1"/>
    </row>
    <row r="33" spans="1:18" ht="11.1" customHeight="1" x14ac:dyDescent="0.2">
      <c r="A33" s="1"/>
      <c r="B33" s="1"/>
      <c r="C33" s="1"/>
      <c r="D33" s="1"/>
      <c r="E33" s="1"/>
      <c r="F33" s="24"/>
      <c r="G33" s="1"/>
      <c r="H33" s="1"/>
      <c r="I33" s="1"/>
      <c r="J33" s="96" t="s">
        <v>75</v>
      </c>
      <c r="K33" s="96"/>
      <c r="L33" s="96"/>
      <c r="M33" s="96"/>
      <c r="N33" s="96"/>
      <c r="O33" s="96"/>
      <c r="P33" s="96"/>
      <c r="Q33" s="96"/>
      <c r="R33" s="1"/>
    </row>
    <row r="34" spans="1:18" ht="11.1" customHeight="1" x14ac:dyDescent="0.2">
      <c r="A34" s="19" t="s">
        <v>47</v>
      </c>
      <c r="B34" s="10" t="s">
        <v>48</v>
      </c>
      <c r="C34" s="1"/>
      <c r="D34" s="1"/>
      <c r="E34" s="1"/>
      <c r="F34" s="1"/>
      <c r="G34" s="1"/>
      <c r="H34" s="22">
        <f>H22-H32</f>
        <v>0</v>
      </c>
      <c r="I34" s="23"/>
      <c r="J34" s="90" t="s">
        <v>76</v>
      </c>
      <c r="K34" s="90"/>
      <c r="L34" s="90"/>
      <c r="M34" s="90"/>
      <c r="N34" s="90"/>
      <c r="O34" s="90"/>
      <c r="P34" s="90"/>
      <c r="Q34" s="90"/>
      <c r="R34" s="1"/>
    </row>
    <row r="35" spans="1:18" ht="11.1" customHeight="1" x14ac:dyDescent="0.2">
      <c r="A35" s="1"/>
      <c r="B35" s="1" t="s">
        <v>49</v>
      </c>
      <c r="C35" s="1"/>
      <c r="D35" s="1"/>
      <c r="E35" s="1"/>
      <c r="F35" s="1"/>
      <c r="G35" s="1"/>
      <c r="H35" s="1"/>
      <c r="I35" s="1"/>
      <c r="J35" s="90" t="s">
        <v>77</v>
      </c>
      <c r="K35" s="90"/>
      <c r="L35" s="90"/>
      <c r="M35" s="90"/>
      <c r="N35" s="90"/>
      <c r="O35" s="90"/>
      <c r="P35" s="90"/>
      <c r="Q35" s="90"/>
      <c r="R35" s="1"/>
    </row>
    <row r="36" spans="1:18" ht="11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90" t="s">
        <v>78</v>
      </c>
      <c r="K36" s="90"/>
      <c r="L36" s="90"/>
      <c r="M36" s="90"/>
      <c r="N36" s="90"/>
      <c r="O36" s="90"/>
      <c r="P36" s="90"/>
      <c r="Q36" s="90"/>
      <c r="R36" s="1"/>
    </row>
    <row r="37" spans="1:18" ht="11.1" customHeight="1" x14ac:dyDescent="0.2">
      <c r="A37" s="19" t="s">
        <v>50</v>
      </c>
      <c r="B37" s="10" t="s">
        <v>51</v>
      </c>
      <c r="C37" s="1"/>
      <c r="D37" s="1"/>
      <c r="E37" s="1"/>
      <c r="F37" s="1"/>
      <c r="G37" s="1"/>
      <c r="H37" s="1"/>
      <c r="I37" s="1"/>
      <c r="J37" s="1" t="s">
        <v>66</v>
      </c>
      <c r="K37" s="1"/>
      <c r="L37" s="1"/>
      <c r="M37" s="1"/>
      <c r="N37" s="1"/>
      <c r="O37" s="1"/>
      <c r="P37" s="1"/>
      <c r="Q37" s="1"/>
      <c r="R37" s="1"/>
    </row>
    <row r="38" spans="1:18" ht="11.1" customHeight="1" x14ac:dyDescent="0.2">
      <c r="A38" s="1"/>
      <c r="B38" s="1" t="s">
        <v>52</v>
      </c>
      <c r="C38" s="1"/>
      <c r="D38" s="1"/>
      <c r="E38" s="1"/>
      <c r="F38" s="1"/>
      <c r="G38" s="1"/>
      <c r="H38" s="13">
        <f>'Continuation Sheet'!F59</f>
        <v>0</v>
      </c>
      <c r="I38" s="20"/>
      <c r="J38" s="94" t="s">
        <v>19</v>
      </c>
      <c r="K38" s="94"/>
      <c r="L38" s="94"/>
      <c r="M38" s="1"/>
      <c r="N38" s="1"/>
      <c r="O38" s="1"/>
      <c r="P38" s="1"/>
      <c r="Q38" s="1"/>
      <c r="R38" s="1"/>
    </row>
    <row r="39" spans="1:18" ht="11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94"/>
      <c r="K39" s="94"/>
      <c r="L39" s="94"/>
      <c r="M39" s="95">
        <f>H40</f>
        <v>0</v>
      </c>
      <c r="N39" s="95"/>
      <c r="O39" s="1"/>
      <c r="P39" s="1"/>
      <c r="Q39" s="1"/>
      <c r="R39" s="1"/>
    </row>
    <row r="40" spans="1:18" ht="11.1" customHeight="1" x14ac:dyDescent="0.2">
      <c r="A40" s="19" t="s">
        <v>53</v>
      </c>
      <c r="B40" s="10" t="s">
        <v>54</v>
      </c>
      <c r="C40" s="1"/>
      <c r="D40" s="1"/>
      <c r="E40" s="1"/>
      <c r="F40" s="1"/>
      <c r="G40" s="25"/>
      <c r="H40" s="26">
        <f>H34-H38</f>
        <v>0</v>
      </c>
      <c r="I40" s="20"/>
      <c r="J40" s="42" t="s">
        <v>20</v>
      </c>
      <c r="K40" s="1"/>
      <c r="L40" s="1"/>
      <c r="M40" s="1"/>
      <c r="N40" s="1"/>
      <c r="O40" s="1"/>
      <c r="P40" s="1"/>
      <c r="Q40" s="1"/>
      <c r="R40" s="1"/>
    </row>
    <row r="41" spans="1:18" ht="11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42" t="s">
        <v>21</v>
      </c>
      <c r="K41" s="1"/>
      <c r="L41" s="1"/>
      <c r="M41" s="1"/>
      <c r="N41" s="1"/>
      <c r="O41" s="1"/>
      <c r="P41" s="1"/>
      <c r="Q41" s="1"/>
      <c r="R41" s="1"/>
    </row>
    <row r="42" spans="1:18" ht="11.1" customHeight="1" x14ac:dyDescent="0.2">
      <c r="A42" s="19" t="s">
        <v>55</v>
      </c>
      <c r="B42" s="10" t="s">
        <v>56</v>
      </c>
      <c r="C42" s="1"/>
      <c r="D42" s="1"/>
      <c r="E42" s="1"/>
      <c r="F42" s="1"/>
      <c r="G42" s="1"/>
      <c r="H42" s="1"/>
      <c r="I42" s="1"/>
      <c r="J42" s="10"/>
      <c r="K42" s="1"/>
      <c r="L42" s="1"/>
      <c r="M42" s="1"/>
      <c r="N42" s="1"/>
      <c r="O42" s="1"/>
      <c r="P42" s="1"/>
      <c r="Q42" s="1"/>
      <c r="R42" s="1"/>
    </row>
    <row r="43" spans="1:18" ht="11.1" customHeight="1" x14ac:dyDescent="0.2">
      <c r="A43" s="1"/>
      <c r="B43" s="1" t="s">
        <v>57</v>
      </c>
      <c r="C43" s="1"/>
      <c r="D43" s="1"/>
      <c r="E43" s="1"/>
      <c r="F43" s="14">
        <f>H20-H34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1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1.1" customHeight="1" x14ac:dyDescent="0.2">
      <c r="A45" s="25" t="s">
        <v>3</v>
      </c>
      <c r="B45" s="27"/>
      <c r="C45" s="27"/>
      <c r="D45" s="27"/>
      <c r="E45" s="27"/>
      <c r="F45" s="25" t="s">
        <v>9</v>
      </c>
      <c r="G45" s="28"/>
      <c r="H45" s="29" t="s">
        <v>8</v>
      </c>
      <c r="I45" s="1"/>
      <c r="J45" s="10" t="s">
        <v>83</v>
      </c>
      <c r="K45" s="1"/>
      <c r="L45" s="1"/>
      <c r="M45" s="1"/>
      <c r="N45" s="1"/>
      <c r="O45" s="1"/>
      <c r="P45" s="1"/>
      <c r="Q45" s="1"/>
      <c r="R45" s="1"/>
    </row>
    <row r="46" spans="1:18" ht="11.1" customHeight="1" x14ac:dyDescent="0.2">
      <c r="A46" s="30" t="s">
        <v>4</v>
      </c>
      <c r="B46" s="1"/>
      <c r="C46" s="1"/>
      <c r="D46" s="1"/>
      <c r="E46" s="1"/>
      <c r="F46" s="31"/>
      <c r="G46" s="32"/>
      <c r="H46" s="33"/>
      <c r="I46" s="1"/>
      <c r="J46" s="1" t="s">
        <v>22</v>
      </c>
      <c r="K46" s="1"/>
      <c r="L46" s="1"/>
      <c r="M46" s="1"/>
      <c r="N46" s="1"/>
      <c r="O46" s="1"/>
      <c r="P46" s="1"/>
      <c r="Q46" s="1"/>
      <c r="R46" s="1"/>
    </row>
    <row r="47" spans="1:18" ht="11.1" customHeight="1" x14ac:dyDescent="0.2">
      <c r="A47" s="34" t="s">
        <v>5</v>
      </c>
      <c r="B47" s="1"/>
      <c r="C47" s="1"/>
      <c r="D47" s="1"/>
      <c r="E47" s="1"/>
      <c r="F47" s="31"/>
      <c r="G47" s="32"/>
      <c r="H47" s="35"/>
      <c r="I47" s="1"/>
      <c r="J47" s="90" t="s">
        <v>79</v>
      </c>
      <c r="K47" s="90"/>
      <c r="L47" s="90"/>
      <c r="M47" s="90"/>
      <c r="N47" s="90"/>
      <c r="O47" s="90"/>
      <c r="P47" s="90"/>
      <c r="Q47" s="90"/>
      <c r="R47" s="1"/>
    </row>
    <row r="48" spans="1:18" ht="11.1" customHeight="1" x14ac:dyDescent="0.2">
      <c r="A48" s="25" t="s">
        <v>6</v>
      </c>
      <c r="B48" s="27"/>
      <c r="C48" s="27"/>
      <c r="D48" s="27"/>
      <c r="E48" s="27"/>
      <c r="F48" s="36"/>
      <c r="G48" s="37"/>
      <c r="H48" s="38"/>
      <c r="I48" s="1"/>
      <c r="J48" s="90" t="s">
        <v>80</v>
      </c>
      <c r="K48" s="90"/>
      <c r="L48" s="90"/>
      <c r="M48" s="90"/>
      <c r="N48" s="90"/>
      <c r="O48" s="90"/>
      <c r="P48" s="90"/>
      <c r="Q48" s="90"/>
      <c r="R48" s="1"/>
    </row>
    <row r="49" spans="1:18" ht="11.1" customHeight="1" x14ac:dyDescent="0.2">
      <c r="A49" s="34"/>
      <c r="B49" s="1"/>
      <c r="C49" s="1" t="s">
        <v>2</v>
      </c>
      <c r="D49" s="1"/>
      <c r="E49" s="1"/>
      <c r="F49" s="31">
        <f>SUM(F46:F48)</f>
        <v>0</v>
      </c>
      <c r="G49" s="37"/>
      <c r="H49" s="39">
        <f>SUM(H46:H48)</f>
        <v>0</v>
      </c>
      <c r="I49" s="1"/>
      <c r="J49" s="90" t="s">
        <v>81</v>
      </c>
      <c r="K49" s="90"/>
      <c r="L49" s="90"/>
      <c r="M49" s="90"/>
      <c r="N49" s="90"/>
      <c r="O49" s="90"/>
      <c r="P49" s="90"/>
      <c r="Q49" s="90"/>
      <c r="R49" s="1"/>
    </row>
    <row r="50" spans="1:18" ht="11.1" customHeight="1" x14ac:dyDescent="0.2">
      <c r="A50" s="25" t="s">
        <v>7</v>
      </c>
      <c r="B50" s="27"/>
      <c r="C50" s="27"/>
      <c r="D50" s="27"/>
      <c r="E50" s="27"/>
      <c r="F50" s="36"/>
      <c r="G50" s="40"/>
      <c r="H50" s="37">
        <f>F49+H49</f>
        <v>0</v>
      </c>
      <c r="I50" s="1"/>
      <c r="J50" s="1" t="s">
        <v>66</v>
      </c>
      <c r="K50" s="1"/>
      <c r="L50" s="1"/>
      <c r="M50" s="1"/>
      <c r="N50" s="1"/>
      <c r="O50" s="1"/>
      <c r="P50" s="1"/>
      <c r="Q50" s="1"/>
      <c r="R50" s="1"/>
    </row>
    <row r="51" spans="1:18" ht="11.1" customHeight="1" thickBo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1.1" customHeight="1" x14ac:dyDescent="0.2"/>
    <row r="53" spans="1:18" ht="11.1" customHeight="1" x14ac:dyDescent="0.2"/>
  </sheetData>
  <mergeCells count="38">
    <mergeCell ref="E11:H11"/>
    <mergeCell ref="A7:D7"/>
    <mergeCell ref="A10:D10"/>
    <mergeCell ref="Q2:R2"/>
    <mergeCell ref="A12:H13"/>
    <mergeCell ref="E3:H3"/>
    <mergeCell ref="E4:H4"/>
    <mergeCell ref="E5:H5"/>
    <mergeCell ref="E6:H6"/>
    <mergeCell ref="A3:C3"/>
    <mergeCell ref="Q7:R7"/>
    <mergeCell ref="E7:H7"/>
    <mergeCell ref="E8:H8"/>
    <mergeCell ref="E9:H9"/>
    <mergeCell ref="E10:H10"/>
    <mergeCell ref="L8:M8"/>
    <mergeCell ref="L6:M6"/>
    <mergeCell ref="L4:M4"/>
    <mergeCell ref="L3:M3"/>
    <mergeCell ref="M39:N39"/>
    <mergeCell ref="J32:Q32"/>
    <mergeCell ref="J33:Q33"/>
    <mergeCell ref="J34:Q34"/>
    <mergeCell ref="J35:Q35"/>
    <mergeCell ref="J36:Q36"/>
    <mergeCell ref="N4:O4"/>
    <mergeCell ref="N3:O3"/>
    <mergeCell ref="N6:O6"/>
    <mergeCell ref="N8:O8"/>
    <mergeCell ref="Q5:R5"/>
    <mergeCell ref="Q6:R6"/>
    <mergeCell ref="J47:Q47"/>
    <mergeCell ref="J49:Q49"/>
    <mergeCell ref="J48:Q48"/>
    <mergeCell ref="B20:F20"/>
    <mergeCell ref="B22:F22"/>
    <mergeCell ref="J29:L30"/>
    <mergeCell ref="J38:L39"/>
  </mergeCells>
  <phoneticPr fontId="10" type="noConversion"/>
  <printOptions horizontalCentered="1" verticalCentered="1"/>
  <pageMargins left="0" right="0" top="0" bottom="0" header="0.5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7"/>
  <sheetViews>
    <sheetView tabSelected="1" zoomScaleNormal="100" zoomScaleSheetLayoutView="100" workbookViewId="0">
      <selection activeCell="B14" sqref="B14:C14"/>
    </sheetView>
  </sheetViews>
  <sheetFormatPr defaultRowHeight="9.75" customHeight="1" x14ac:dyDescent="0.2"/>
  <cols>
    <col min="1" max="1" width="5.42578125" style="6" customWidth="1"/>
    <col min="2" max="2" width="12.140625" style="6" customWidth="1"/>
    <col min="3" max="3" width="22.7109375" style="5" customWidth="1"/>
    <col min="4" max="4" width="3.28515625" style="5" customWidth="1"/>
    <col min="5" max="5" width="12" style="8" customWidth="1"/>
    <col min="6" max="6" width="13.28515625" style="8" customWidth="1"/>
    <col min="7" max="7" width="13.5703125" style="8" customWidth="1"/>
    <col min="8" max="8" width="12.7109375" style="8" customWidth="1"/>
    <col min="9" max="9" width="2.85546875" style="8" customWidth="1"/>
    <col min="10" max="10" width="11.7109375" style="8" customWidth="1"/>
    <col min="11" max="11" width="7" style="5" customWidth="1"/>
    <col min="12" max="12" width="12.5703125" style="8" customWidth="1"/>
    <col min="13" max="13" width="13.140625" style="8" customWidth="1"/>
    <col min="14" max="16384" width="9.140625" style="5"/>
  </cols>
  <sheetData>
    <row r="1" spans="1:21" ht="18" x14ac:dyDescent="0.25">
      <c r="A1" s="3" t="s">
        <v>23</v>
      </c>
      <c r="B1" s="3"/>
      <c r="C1" s="10"/>
      <c r="D1" s="10"/>
      <c r="E1" s="1"/>
      <c r="F1" s="1"/>
      <c r="G1" s="1"/>
      <c r="H1" s="1"/>
      <c r="I1" s="1"/>
      <c r="J1" s="1"/>
      <c r="K1" s="1"/>
      <c r="L1" s="1"/>
      <c r="M1" s="1" t="s">
        <v>64</v>
      </c>
      <c r="N1"/>
      <c r="O1"/>
      <c r="P1"/>
      <c r="Q1"/>
      <c r="R1"/>
      <c r="S1"/>
      <c r="T1"/>
      <c r="U1"/>
    </row>
    <row r="2" spans="1:21" ht="9.75" customHeight="1" x14ac:dyDescent="0.2">
      <c r="A2" s="4" t="s">
        <v>67</v>
      </c>
      <c r="B2" s="4"/>
      <c r="C2" s="4"/>
      <c r="D2" s="4"/>
      <c r="E2" s="4"/>
      <c r="F2" s="4"/>
      <c r="G2" s="4" t="s">
        <v>66</v>
      </c>
      <c r="H2" s="4"/>
      <c r="I2" s="4"/>
      <c r="J2" s="4"/>
      <c r="K2" s="4"/>
      <c r="L2" s="101" t="s">
        <v>65</v>
      </c>
      <c r="M2" s="101"/>
      <c r="N2"/>
      <c r="O2"/>
      <c r="P2"/>
      <c r="Q2"/>
      <c r="R2"/>
      <c r="S2"/>
      <c r="T2"/>
      <c r="U2"/>
    </row>
    <row r="3" spans="1:21" ht="9.75" customHeight="1" x14ac:dyDescent="0.2">
      <c r="A3" s="82" t="s">
        <v>84</v>
      </c>
      <c r="B3" s="51"/>
      <c r="C3" s="114"/>
      <c r="D3" s="114"/>
      <c r="E3" s="114" t="s">
        <v>25</v>
      </c>
      <c r="F3" s="114"/>
      <c r="G3" s="51" t="s">
        <v>27</v>
      </c>
      <c r="H3" s="51"/>
      <c r="I3" s="120" t="s">
        <v>66</v>
      </c>
      <c r="J3" s="120"/>
      <c r="K3" s="51"/>
      <c r="L3" s="51" t="s">
        <v>70</v>
      </c>
      <c r="M3" s="83"/>
      <c r="N3"/>
      <c r="O3"/>
      <c r="P3"/>
      <c r="Q3"/>
      <c r="R3"/>
      <c r="S3"/>
      <c r="T3"/>
      <c r="U3"/>
    </row>
    <row r="4" spans="1:21" ht="9.75" customHeight="1" x14ac:dyDescent="0.2">
      <c r="A4" s="34"/>
      <c r="B4" s="1"/>
      <c r="C4" s="1"/>
      <c r="D4" s="1"/>
      <c r="E4" s="90"/>
      <c r="F4" s="90"/>
      <c r="G4" s="91" t="s">
        <v>28</v>
      </c>
      <c r="H4" s="91"/>
      <c r="I4" s="97" t="s">
        <v>66</v>
      </c>
      <c r="J4" s="97"/>
      <c r="K4" s="10"/>
      <c r="L4" s="10"/>
      <c r="M4" s="84"/>
      <c r="N4"/>
      <c r="O4"/>
      <c r="P4"/>
      <c r="Q4"/>
      <c r="R4"/>
      <c r="S4"/>
      <c r="T4"/>
      <c r="U4"/>
    </row>
    <row r="5" spans="1:21" ht="9.75" customHeight="1" x14ac:dyDescent="0.2">
      <c r="A5" s="34"/>
      <c r="B5" s="1"/>
      <c r="C5" s="1"/>
      <c r="D5" s="1"/>
      <c r="E5" s="90"/>
      <c r="F5" s="90"/>
      <c r="G5" s="1" t="s">
        <v>66</v>
      </c>
      <c r="H5" s="1"/>
      <c r="I5" s="16"/>
      <c r="J5" s="1" t="s">
        <v>66</v>
      </c>
      <c r="K5" s="1"/>
      <c r="L5" s="91" t="s">
        <v>71</v>
      </c>
      <c r="M5" s="115"/>
      <c r="N5"/>
      <c r="O5"/>
      <c r="P5"/>
      <c r="Q5"/>
      <c r="R5"/>
      <c r="S5"/>
      <c r="T5"/>
      <c r="U5"/>
    </row>
    <row r="6" spans="1:21" ht="9.75" customHeight="1" x14ac:dyDescent="0.2">
      <c r="A6" s="34"/>
      <c r="B6" s="1"/>
      <c r="C6" s="1"/>
      <c r="D6" s="1"/>
      <c r="E6" s="90"/>
      <c r="F6" s="90"/>
      <c r="G6" s="91" t="s">
        <v>68</v>
      </c>
      <c r="H6" s="91"/>
      <c r="I6" s="99" t="s">
        <v>66</v>
      </c>
      <c r="J6" s="99"/>
      <c r="K6" s="10"/>
      <c r="L6" s="91" t="s">
        <v>72</v>
      </c>
      <c r="M6" s="115"/>
      <c r="N6"/>
      <c r="O6"/>
      <c r="P6"/>
      <c r="Q6"/>
      <c r="R6"/>
      <c r="S6"/>
      <c r="T6"/>
      <c r="U6"/>
    </row>
    <row r="7" spans="1:21" ht="9.75" customHeight="1" x14ac:dyDescent="0.2">
      <c r="A7" s="85" t="s">
        <v>85</v>
      </c>
      <c r="B7" s="10"/>
      <c r="C7" s="10"/>
      <c r="D7" s="10"/>
      <c r="E7" s="1"/>
      <c r="F7" s="1"/>
      <c r="G7" s="1" t="s">
        <v>66</v>
      </c>
      <c r="H7" s="1"/>
      <c r="I7" s="1"/>
      <c r="J7" s="1" t="s">
        <v>66</v>
      </c>
      <c r="K7" s="1"/>
      <c r="L7" s="91" t="s">
        <v>73</v>
      </c>
      <c r="M7" s="115"/>
      <c r="N7"/>
      <c r="O7"/>
      <c r="P7"/>
      <c r="Q7"/>
      <c r="R7"/>
      <c r="S7"/>
      <c r="T7"/>
      <c r="U7"/>
    </row>
    <row r="8" spans="1:21" s="7" customFormat="1" ht="9.75" customHeight="1" x14ac:dyDescent="0.2">
      <c r="A8" s="34"/>
      <c r="B8" s="1"/>
      <c r="C8" s="1"/>
      <c r="D8" s="1"/>
      <c r="E8" s="91" t="s">
        <v>86</v>
      </c>
      <c r="F8" s="91"/>
      <c r="G8" s="91" t="s">
        <v>69</v>
      </c>
      <c r="H8" s="91"/>
      <c r="I8" s="97" t="s">
        <v>66</v>
      </c>
      <c r="J8" s="97"/>
      <c r="K8" s="10"/>
      <c r="L8" s="86"/>
      <c r="M8" s="87"/>
      <c r="N8"/>
      <c r="O8"/>
      <c r="P8"/>
      <c r="Q8"/>
      <c r="R8"/>
      <c r="S8"/>
      <c r="T8"/>
      <c r="U8"/>
    </row>
    <row r="9" spans="1:21" s="7" customFormat="1" ht="9.75" customHeight="1" x14ac:dyDescent="0.2">
      <c r="A9" s="34"/>
      <c r="B9" s="1"/>
      <c r="C9" s="1"/>
      <c r="D9" s="1"/>
      <c r="E9" s="90"/>
      <c r="F9" s="90"/>
      <c r="G9" s="90"/>
      <c r="H9" s="90"/>
      <c r="I9" s="16"/>
      <c r="J9" s="1"/>
      <c r="K9" s="1"/>
      <c r="L9" s="10" t="s">
        <v>66</v>
      </c>
      <c r="M9" s="87"/>
      <c r="N9"/>
      <c r="O9"/>
      <c r="P9"/>
      <c r="Q9"/>
      <c r="R9"/>
      <c r="S9"/>
      <c r="T9"/>
      <c r="U9"/>
    </row>
    <row r="10" spans="1:21" s="7" customFormat="1" ht="9.75" customHeight="1" x14ac:dyDescent="0.2">
      <c r="A10" s="85" t="s">
        <v>24</v>
      </c>
      <c r="B10" s="10"/>
      <c r="C10" s="10"/>
      <c r="D10" s="10"/>
      <c r="E10" s="91"/>
      <c r="F10" s="91"/>
      <c r="G10" s="90"/>
      <c r="H10" s="90"/>
      <c r="I10" s="16"/>
      <c r="J10" s="1"/>
      <c r="K10" s="1"/>
      <c r="L10" s="1" t="s">
        <v>66</v>
      </c>
      <c r="M10" s="87"/>
      <c r="N10"/>
      <c r="O10"/>
      <c r="P10"/>
      <c r="Q10"/>
      <c r="R10"/>
      <c r="S10"/>
      <c r="T10"/>
      <c r="U10"/>
    </row>
    <row r="11" spans="1:21" s="7" customFormat="1" ht="9.75" customHeight="1" x14ac:dyDescent="0.2">
      <c r="A11" s="88"/>
      <c r="B11" s="4"/>
      <c r="C11" s="4"/>
      <c r="D11" s="4"/>
      <c r="E11" s="100"/>
      <c r="F11" s="100"/>
      <c r="G11" s="4"/>
      <c r="H11" s="4"/>
      <c r="I11" s="4"/>
      <c r="J11" s="4"/>
      <c r="K11" s="4"/>
      <c r="L11" s="4"/>
      <c r="M11" s="89"/>
      <c r="N11"/>
      <c r="O11"/>
      <c r="P11"/>
      <c r="Q11"/>
      <c r="R11"/>
      <c r="S11"/>
      <c r="T11"/>
      <c r="U11"/>
    </row>
    <row r="12" spans="1:21" s="7" customFormat="1" ht="9.75" customHeight="1" x14ac:dyDescent="0.2">
      <c r="A12" s="56" t="s">
        <v>66</v>
      </c>
      <c r="B12" s="110" t="s">
        <v>66</v>
      </c>
      <c r="C12" s="111"/>
      <c r="D12" s="116" t="s">
        <v>89</v>
      </c>
      <c r="E12" s="117"/>
      <c r="F12" s="58" t="s">
        <v>92</v>
      </c>
      <c r="G12" s="58" t="s">
        <v>94</v>
      </c>
      <c r="H12" s="58" t="s">
        <v>63</v>
      </c>
      <c r="I12" s="57"/>
      <c r="J12" s="57" t="s">
        <v>94</v>
      </c>
      <c r="K12" s="56"/>
      <c r="L12" s="58"/>
      <c r="M12" s="58"/>
      <c r="N12"/>
      <c r="O12"/>
      <c r="P12"/>
      <c r="Q12"/>
      <c r="R12"/>
      <c r="S12"/>
      <c r="T12"/>
      <c r="U12"/>
    </row>
    <row r="13" spans="1:21" s="7" customFormat="1" ht="9.75" customHeight="1" x14ac:dyDescent="0.2">
      <c r="A13" s="54" t="s">
        <v>87</v>
      </c>
      <c r="B13" s="112" t="s">
        <v>88</v>
      </c>
      <c r="C13" s="113"/>
      <c r="D13" s="118" t="s">
        <v>61</v>
      </c>
      <c r="E13" s="119"/>
      <c r="F13" s="53" t="s">
        <v>93</v>
      </c>
      <c r="G13" s="53" t="s">
        <v>62</v>
      </c>
      <c r="H13" s="53" t="s">
        <v>95</v>
      </c>
      <c r="I13" s="52"/>
      <c r="J13" s="52" t="s">
        <v>63</v>
      </c>
      <c r="K13" s="79" t="s">
        <v>58</v>
      </c>
      <c r="L13" s="53" t="s">
        <v>59</v>
      </c>
      <c r="M13" s="53" t="s">
        <v>60</v>
      </c>
      <c r="N13"/>
      <c r="O13"/>
      <c r="P13"/>
      <c r="Q13"/>
      <c r="R13"/>
      <c r="S13"/>
      <c r="T13"/>
      <c r="U13"/>
    </row>
    <row r="14" spans="1:21" s="2" customFormat="1" ht="9.75" customHeight="1" x14ac:dyDescent="0.2">
      <c r="A14" s="44">
        <v>1</v>
      </c>
      <c r="B14" s="106" t="s">
        <v>66</v>
      </c>
      <c r="C14" s="107"/>
      <c r="D14" s="68"/>
      <c r="E14" s="69">
        <v>0</v>
      </c>
      <c r="F14" s="59">
        <v>0</v>
      </c>
      <c r="G14" s="59">
        <v>0</v>
      </c>
      <c r="H14" s="59">
        <v>0</v>
      </c>
      <c r="I14" s="77"/>
      <c r="J14" s="77">
        <f>SUM(F14:H14)</f>
        <v>0</v>
      </c>
      <c r="K14" s="63" t="str">
        <f>IFERROR(J14/E14,"")</f>
        <v/>
      </c>
      <c r="L14" s="78">
        <f>E14-J14</f>
        <v>0</v>
      </c>
      <c r="M14" s="59">
        <f>J14*'Application &amp; Cert'!C26</f>
        <v>0</v>
      </c>
      <c r="N14"/>
      <c r="O14"/>
      <c r="P14"/>
      <c r="Q14"/>
      <c r="R14"/>
      <c r="S14"/>
      <c r="T14"/>
      <c r="U14"/>
    </row>
    <row r="15" spans="1:21" s="2" customFormat="1" ht="9.75" customHeight="1" x14ac:dyDescent="0.2">
      <c r="A15" s="44">
        <v>2</v>
      </c>
      <c r="B15" s="106" t="s">
        <v>66</v>
      </c>
      <c r="C15" s="107"/>
      <c r="D15" s="68"/>
      <c r="E15" s="69">
        <v>0</v>
      </c>
      <c r="F15" s="59">
        <v>0</v>
      </c>
      <c r="G15" s="59">
        <v>0</v>
      </c>
      <c r="H15" s="59">
        <v>0</v>
      </c>
      <c r="I15" s="77"/>
      <c r="J15" s="77">
        <f t="shared" ref="J15:J57" si="0">SUM(F15:H15)</f>
        <v>0</v>
      </c>
      <c r="K15" s="64" t="str">
        <f t="shared" ref="K15:K57" si="1">IFERROR(J15/E15,"")</f>
        <v/>
      </c>
      <c r="L15" s="78">
        <f t="shared" ref="L15:L57" si="2">E15-J15</f>
        <v>0</v>
      </c>
      <c r="M15" s="59">
        <f>J15*'Application &amp; Cert'!C26</f>
        <v>0</v>
      </c>
      <c r="N15"/>
      <c r="O15"/>
      <c r="P15"/>
      <c r="Q15"/>
      <c r="R15"/>
      <c r="S15"/>
      <c r="T15"/>
      <c r="U15"/>
    </row>
    <row r="16" spans="1:21" s="2" customFormat="1" ht="9.75" customHeight="1" x14ac:dyDescent="0.2">
      <c r="A16" s="44">
        <v>3</v>
      </c>
      <c r="B16" s="106"/>
      <c r="C16" s="107"/>
      <c r="D16" s="68"/>
      <c r="E16" s="69">
        <v>0</v>
      </c>
      <c r="F16" s="59">
        <v>0</v>
      </c>
      <c r="G16" s="59">
        <v>0</v>
      </c>
      <c r="H16" s="59">
        <v>0</v>
      </c>
      <c r="I16" s="77"/>
      <c r="J16" s="77">
        <f t="shared" si="0"/>
        <v>0</v>
      </c>
      <c r="K16" s="64" t="str">
        <f t="shared" si="1"/>
        <v/>
      </c>
      <c r="L16" s="78">
        <f t="shared" si="2"/>
        <v>0</v>
      </c>
      <c r="M16" s="59">
        <f>J16*'Application &amp; Cert'!C26</f>
        <v>0</v>
      </c>
      <c r="N16"/>
      <c r="O16"/>
      <c r="P16"/>
      <c r="Q16"/>
      <c r="R16"/>
      <c r="S16"/>
      <c r="T16"/>
      <c r="U16"/>
    </row>
    <row r="17" spans="1:21" s="2" customFormat="1" ht="9.75" customHeight="1" x14ac:dyDescent="0.2">
      <c r="A17" s="44">
        <v>4</v>
      </c>
      <c r="B17" s="106"/>
      <c r="C17" s="107"/>
      <c r="D17" s="68"/>
      <c r="E17" s="69">
        <v>0</v>
      </c>
      <c r="F17" s="59">
        <v>0</v>
      </c>
      <c r="G17" s="59">
        <v>0</v>
      </c>
      <c r="H17" s="59">
        <v>0</v>
      </c>
      <c r="I17" s="77"/>
      <c r="J17" s="77">
        <f t="shared" si="0"/>
        <v>0</v>
      </c>
      <c r="K17" s="64" t="str">
        <f t="shared" si="1"/>
        <v/>
      </c>
      <c r="L17" s="78">
        <f t="shared" si="2"/>
        <v>0</v>
      </c>
      <c r="M17" s="59">
        <f>J17*'Application &amp; Cert'!C26</f>
        <v>0</v>
      </c>
      <c r="N17"/>
      <c r="O17"/>
      <c r="P17"/>
      <c r="Q17"/>
      <c r="R17"/>
      <c r="S17"/>
      <c r="T17"/>
      <c r="U17"/>
    </row>
    <row r="18" spans="1:21" s="2" customFormat="1" ht="9.75" customHeight="1" x14ac:dyDescent="0.2">
      <c r="A18" s="44">
        <v>5</v>
      </c>
      <c r="B18" s="106"/>
      <c r="C18" s="107"/>
      <c r="D18" s="68"/>
      <c r="E18" s="69">
        <v>0</v>
      </c>
      <c r="F18" s="59">
        <v>0</v>
      </c>
      <c r="G18" s="59">
        <v>0</v>
      </c>
      <c r="H18" s="59">
        <v>0</v>
      </c>
      <c r="I18" s="77"/>
      <c r="J18" s="77">
        <f t="shared" si="0"/>
        <v>0</v>
      </c>
      <c r="K18" s="64" t="str">
        <f t="shared" si="1"/>
        <v/>
      </c>
      <c r="L18" s="78">
        <f t="shared" si="2"/>
        <v>0</v>
      </c>
      <c r="M18" s="59">
        <f>J18*'Application &amp; Cert'!C26</f>
        <v>0</v>
      </c>
      <c r="N18"/>
      <c r="O18"/>
      <c r="P18"/>
      <c r="Q18"/>
      <c r="R18"/>
      <c r="S18"/>
      <c r="T18"/>
      <c r="U18"/>
    </row>
    <row r="19" spans="1:21" s="2" customFormat="1" ht="9.75" customHeight="1" x14ac:dyDescent="0.2">
      <c r="A19" s="44">
        <v>6</v>
      </c>
      <c r="B19" s="106"/>
      <c r="C19" s="107"/>
      <c r="D19" s="68"/>
      <c r="E19" s="69">
        <v>0</v>
      </c>
      <c r="F19" s="59">
        <v>0</v>
      </c>
      <c r="G19" s="59">
        <v>0</v>
      </c>
      <c r="H19" s="59">
        <v>0</v>
      </c>
      <c r="I19" s="77"/>
      <c r="J19" s="77">
        <f t="shared" si="0"/>
        <v>0</v>
      </c>
      <c r="K19" s="64" t="str">
        <f t="shared" si="1"/>
        <v/>
      </c>
      <c r="L19" s="78">
        <f t="shared" si="2"/>
        <v>0</v>
      </c>
      <c r="M19" s="59">
        <f>J19*'Application &amp; Cert'!C26</f>
        <v>0</v>
      </c>
      <c r="N19"/>
      <c r="O19"/>
      <c r="P19"/>
      <c r="Q19"/>
      <c r="R19"/>
      <c r="S19"/>
      <c r="T19"/>
      <c r="U19"/>
    </row>
    <row r="20" spans="1:21" s="2" customFormat="1" ht="9.75" customHeight="1" x14ac:dyDescent="0.2">
      <c r="A20" s="44">
        <v>7</v>
      </c>
      <c r="B20" s="106"/>
      <c r="C20" s="107"/>
      <c r="D20" s="68"/>
      <c r="E20" s="69">
        <v>0</v>
      </c>
      <c r="F20" s="59">
        <v>0</v>
      </c>
      <c r="G20" s="59">
        <v>0</v>
      </c>
      <c r="H20" s="59">
        <v>0</v>
      </c>
      <c r="I20" s="77"/>
      <c r="J20" s="77">
        <f t="shared" si="0"/>
        <v>0</v>
      </c>
      <c r="K20" s="64" t="str">
        <f t="shared" si="1"/>
        <v/>
      </c>
      <c r="L20" s="78">
        <f t="shared" si="2"/>
        <v>0</v>
      </c>
      <c r="M20" s="59">
        <f>J20*'Application &amp; Cert'!C26</f>
        <v>0</v>
      </c>
      <c r="N20"/>
      <c r="O20"/>
      <c r="P20"/>
      <c r="Q20"/>
      <c r="R20"/>
      <c r="S20"/>
      <c r="T20"/>
      <c r="U20"/>
    </row>
    <row r="21" spans="1:21" s="2" customFormat="1" ht="9.75" customHeight="1" x14ac:dyDescent="0.2">
      <c r="A21" s="44">
        <v>8</v>
      </c>
      <c r="B21" s="106"/>
      <c r="C21" s="107"/>
      <c r="D21" s="68"/>
      <c r="E21" s="69">
        <v>0</v>
      </c>
      <c r="F21" s="59">
        <v>0</v>
      </c>
      <c r="G21" s="59">
        <v>0</v>
      </c>
      <c r="H21" s="59">
        <v>0</v>
      </c>
      <c r="I21" s="77"/>
      <c r="J21" s="77">
        <f t="shared" si="0"/>
        <v>0</v>
      </c>
      <c r="K21" s="64" t="str">
        <f t="shared" si="1"/>
        <v/>
      </c>
      <c r="L21" s="78">
        <f t="shared" si="2"/>
        <v>0</v>
      </c>
      <c r="M21" s="59">
        <f>J21*'Application &amp; Cert'!C26</f>
        <v>0</v>
      </c>
      <c r="N21"/>
      <c r="O21"/>
      <c r="P21"/>
      <c r="Q21"/>
      <c r="R21"/>
      <c r="S21"/>
      <c r="T21"/>
      <c r="U21"/>
    </row>
    <row r="22" spans="1:21" s="2" customFormat="1" ht="9.75" customHeight="1" x14ac:dyDescent="0.2">
      <c r="A22" s="44">
        <v>9</v>
      </c>
      <c r="B22" s="106"/>
      <c r="C22" s="107"/>
      <c r="D22" s="68"/>
      <c r="E22" s="69">
        <v>0</v>
      </c>
      <c r="F22" s="59">
        <v>0</v>
      </c>
      <c r="G22" s="59">
        <v>0</v>
      </c>
      <c r="H22" s="59">
        <v>0</v>
      </c>
      <c r="I22" s="77"/>
      <c r="J22" s="77">
        <f t="shared" si="0"/>
        <v>0</v>
      </c>
      <c r="K22" s="64" t="str">
        <f t="shared" si="1"/>
        <v/>
      </c>
      <c r="L22" s="78">
        <f t="shared" si="2"/>
        <v>0</v>
      </c>
      <c r="M22" s="59">
        <f>J22*'Application &amp; Cert'!C26</f>
        <v>0</v>
      </c>
      <c r="N22"/>
      <c r="O22"/>
      <c r="P22"/>
      <c r="Q22"/>
      <c r="R22"/>
      <c r="S22"/>
      <c r="T22"/>
      <c r="U22"/>
    </row>
    <row r="23" spans="1:21" s="2" customFormat="1" ht="9.75" customHeight="1" x14ac:dyDescent="0.2">
      <c r="A23" s="44">
        <v>10</v>
      </c>
      <c r="B23" s="106"/>
      <c r="C23" s="107"/>
      <c r="D23" s="68"/>
      <c r="E23" s="69">
        <v>0</v>
      </c>
      <c r="F23" s="59">
        <v>0</v>
      </c>
      <c r="G23" s="59">
        <v>0</v>
      </c>
      <c r="H23" s="59">
        <v>0</v>
      </c>
      <c r="I23" s="77"/>
      <c r="J23" s="77">
        <f t="shared" si="0"/>
        <v>0</v>
      </c>
      <c r="K23" s="64" t="str">
        <f t="shared" si="1"/>
        <v/>
      </c>
      <c r="L23" s="78">
        <f t="shared" si="2"/>
        <v>0</v>
      </c>
      <c r="M23" s="59">
        <f>J23*'Application &amp; Cert'!C26</f>
        <v>0</v>
      </c>
      <c r="N23"/>
      <c r="O23"/>
      <c r="P23"/>
      <c r="Q23"/>
      <c r="R23"/>
      <c r="S23"/>
      <c r="T23"/>
      <c r="U23"/>
    </row>
    <row r="24" spans="1:21" s="2" customFormat="1" ht="9.75" customHeight="1" x14ac:dyDescent="0.2">
      <c r="A24" s="44">
        <v>11</v>
      </c>
      <c r="B24" s="106"/>
      <c r="C24" s="107"/>
      <c r="D24" s="68"/>
      <c r="E24" s="69">
        <v>0</v>
      </c>
      <c r="F24" s="59">
        <v>0</v>
      </c>
      <c r="G24" s="59">
        <v>0</v>
      </c>
      <c r="H24" s="59">
        <v>0</v>
      </c>
      <c r="I24" s="77"/>
      <c r="J24" s="77">
        <f t="shared" si="0"/>
        <v>0</v>
      </c>
      <c r="K24" s="64" t="str">
        <f t="shared" si="1"/>
        <v/>
      </c>
      <c r="L24" s="78">
        <f t="shared" si="2"/>
        <v>0</v>
      </c>
      <c r="M24" s="59">
        <f>J24*'Application &amp; Cert'!C26</f>
        <v>0</v>
      </c>
      <c r="N24"/>
      <c r="O24"/>
      <c r="P24"/>
      <c r="Q24"/>
      <c r="R24"/>
      <c r="S24"/>
      <c r="T24"/>
      <c r="U24"/>
    </row>
    <row r="25" spans="1:21" s="2" customFormat="1" ht="9.75" customHeight="1" x14ac:dyDescent="0.2">
      <c r="A25" s="44">
        <v>12</v>
      </c>
      <c r="B25" s="106"/>
      <c r="C25" s="107"/>
      <c r="D25" s="68"/>
      <c r="E25" s="69">
        <v>0</v>
      </c>
      <c r="F25" s="59">
        <v>0</v>
      </c>
      <c r="G25" s="59">
        <v>0</v>
      </c>
      <c r="H25" s="59">
        <v>0</v>
      </c>
      <c r="I25" s="77"/>
      <c r="J25" s="77">
        <f t="shared" si="0"/>
        <v>0</v>
      </c>
      <c r="K25" s="64" t="str">
        <f t="shared" si="1"/>
        <v/>
      </c>
      <c r="L25" s="78">
        <f t="shared" si="2"/>
        <v>0</v>
      </c>
      <c r="M25" s="59">
        <f>J25*'Application &amp; Cert'!C26</f>
        <v>0</v>
      </c>
      <c r="N25"/>
      <c r="O25"/>
      <c r="P25"/>
      <c r="Q25"/>
      <c r="R25"/>
      <c r="S25"/>
      <c r="T25"/>
      <c r="U25"/>
    </row>
    <row r="26" spans="1:21" s="2" customFormat="1" ht="9.75" customHeight="1" x14ac:dyDescent="0.2">
      <c r="A26" s="44">
        <v>13</v>
      </c>
      <c r="B26" s="106"/>
      <c r="C26" s="107"/>
      <c r="D26" s="68"/>
      <c r="E26" s="69">
        <v>0</v>
      </c>
      <c r="F26" s="59">
        <v>0</v>
      </c>
      <c r="G26" s="59">
        <v>0</v>
      </c>
      <c r="H26" s="59">
        <v>0</v>
      </c>
      <c r="I26" s="77"/>
      <c r="J26" s="77">
        <f t="shared" si="0"/>
        <v>0</v>
      </c>
      <c r="K26" s="64" t="str">
        <f t="shared" si="1"/>
        <v/>
      </c>
      <c r="L26" s="78">
        <f t="shared" si="2"/>
        <v>0</v>
      </c>
      <c r="M26" s="59">
        <f>J26*'Application &amp; Cert'!C26</f>
        <v>0</v>
      </c>
      <c r="N26"/>
      <c r="O26"/>
      <c r="P26"/>
      <c r="Q26"/>
      <c r="R26"/>
      <c r="S26"/>
      <c r="T26"/>
      <c r="U26"/>
    </row>
    <row r="27" spans="1:21" s="2" customFormat="1" ht="9.75" customHeight="1" x14ac:dyDescent="0.2">
      <c r="A27" s="44">
        <v>14</v>
      </c>
      <c r="B27" s="106"/>
      <c r="C27" s="107"/>
      <c r="D27" s="68"/>
      <c r="E27" s="69">
        <v>0</v>
      </c>
      <c r="F27" s="59">
        <v>0</v>
      </c>
      <c r="G27" s="59">
        <v>0</v>
      </c>
      <c r="H27" s="59">
        <v>0</v>
      </c>
      <c r="I27" s="77"/>
      <c r="J27" s="77">
        <f t="shared" si="0"/>
        <v>0</v>
      </c>
      <c r="K27" s="64" t="str">
        <f t="shared" si="1"/>
        <v/>
      </c>
      <c r="L27" s="78">
        <f t="shared" si="2"/>
        <v>0</v>
      </c>
      <c r="M27" s="59">
        <f>J27*'Application &amp; Cert'!C26</f>
        <v>0</v>
      </c>
      <c r="N27"/>
      <c r="O27"/>
      <c r="P27"/>
      <c r="Q27"/>
      <c r="R27"/>
      <c r="S27"/>
      <c r="T27"/>
      <c r="U27"/>
    </row>
    <row r="28" spans="1:21" s="2" customFormat="1" ht="9.75" customHeight="1" x14ac:dyDescent="0.2">
      <c r="A28" s="44">
        <v>15</v>
      </c>
      <c r="B28" s="106"/>
      <c r="C28" s="107"/>
      <c r="D28" s="68"/>
      <c r="E28" s="69">
        <v>0</v>
      </c>
      <c r="F28" s="59">
        <v>0</v>
      </c>
      <c r="G28" s="59">
        <v>0</v>
      </c>
      <c r="H28" s="59">
        <v>0</v>
      </c>
      <c r="I28" s="77"/>
      <c r="J28" s="77">
        <f t="shared" si="0"/>
        <v>0</v>
      </c>
      <c r="K28" s="64" t="str">
        <f t="shared" si="1"/>
        <v/>
      </c>
      <c r="L28" s="78">
        <f t="shared" si="2"/>
        <v>0</v>
      </c>
      <c r="M28" s="59">
        <f>J28*'Application &amp; Cert'!C26</f>
        <v>0</v>
      </c>
      <c r="N28"/>
      <c r="O28"/>
      <c r="P28"/>
      <c r="Q28"/>
      <c r="R28"/>
      <c r="S28"/>
      <c r="T28"/>
      <c r="U28"/>
    </row>
    <row r="29" spans="1:21" s="2" customFormat="1" ht="9.75" customHeight="1" x14ac:dyDescent="0.2">
      <c r="A29" s="44">
        <v>17</v>
      </c>
      <c r="B29" s="106"/>
      <c r="C29" s="107"/>
      <c r="D29" s="68"/>
      <c r="E29" s="69">
        <v>0</v>
      </c>
      <c r="F29" s="59">
        <v>0</v>
      </c>
      <c r="G29" s="59">
        <v>0</v>
      </c>
      <c r="H29" s="59">
        <v>0</v>
      </c>
      <c r="I29" s="77"/>
      <c r="J29" s="77">
        <f t="shared" si="0"/>
        <v>0</v>
      </c>
      <c r="K29" s="64" t="str">
        <f t="shared" si="1"/>
        <v/>
      </c>
      <c r="L29" s="78">
        <f t="shared" si="2"/>
        <v>0</v>
      </c>
      <c r="M29" s="59">
        <f>J29*'Application &amp; Cert'!C26</f>
        <v>0</v>
      </c>
      <c r="N29"/>
      <c r="O29"/>
      <c r="P29"/>
      <c r="Q29"/>
      <c r="R29"/>
      <c r="S29"/>
      <c r="T29"/>
      <c r="U29"/>
    </row>
    <row r="30" spans="1:21" s="2" customFormat="1" ht="9.75" customHeight="1" x14ac:dyDescent="0.2">
      <c r="A30" s="44">
        <v>18</v>
      </c>
      <c r="B30" s="108"/>
      <c r="C30" s="109"/>
      <c r="D30" s="68"/>
      <c r="E30" s="69">
        <v>0</v>
      </c>
      <c r="F30" s="59">
        <v>0</v>
      </c>
      <c r="G30" s="59">
        <v>0</v>
      </c>
      <c r="H30" s="59">
        <v>0</v>
      </c>
      <c r="I30" s="77"/>
      <c r="J30" s="77">
        <f t="shared" si="0"/>
        <v>0</v>
      </c>
      <c r="K30" s="64" t="str">
        <f t="shared" si="1"/>
        <v/>
      </c>
      <c r="L30" s="78">
        <f t="shared" si="2"/>
        <v>0</v>
      </c>
      <c r="M30" s="59">
        <f>J30*'Application &amp; Cert'!C26</f>
        <v>0</v>
      </c>
      <c r="N30"/>
      <c r="O30"/>
      <c r="P30"/>
      <c r="Q30"/>
      <c r="R30"/>
      <c r="S30"/>
      <c r="T30"/>
      <c r="U30"/>
    </row>
    <row r="31" spans="1:21" s="2" customFormat="1" ht="9.75" customHeight="1" x14ac:dyDescent="0.2">
      <c r="A31" s="44">
        <v>20</v>
      </c>
      <c r="B31" s="108"/>
      <c r="C31" s="109"/>
      <c r="D31" s="68"/>
      <c r="E31" s="69">
        <v>0</v>
      </c>
      <c r="F31" s="59">
        <v>0</v>
      </c>
      <c r="G31" s="59">
        <v>0</v>
      </c>
      <c r="H31" s="59">
        <v>0</v>
      </c>
      <c r="I31" s="77"/>
      <c r="J31" s="77">
        <f t="shared" si="0"/>
        <v>0</v>
      </c>
      <c r="K31" s="64" t="str">
        <f t="shared" si="1"/>
        <v/>
      </c>
      <c r="L31" s="78">
        <f t="shared" si="2"/>
        <v>0</v>
      </c>
      <c r="M31" s="59">
        <f>J31*'Application &amp; Cert'!C26</f>
        <v>0</v>
      </c>
      <c r="N31"/>
      <c r="O31"/>
      <c r="P31"/>
      <c r="Q31"/>
      <c r="R31"/>
      <c r="S31"/>
      <c r="T31"/>
      <c r="U31"/>
    </row>
    <row r="32" spans="1:21" s="2" customFormat="1" ht="9.75" customHeight="1" x14ac:dyDescent="0.2">
      <c r="A32" s="44">
        <v>21</v>
      </c>
      <c r="B32" s="108"/>
      <c r="C32" s="109"/>
      <c r="D32" s="68"/>
      <c r="E32" s="69">
        <v>0</v>
      </c>
      <c r="F32" s="59">
        <v>0</v>
      </c>
      <c r="G32" s="59">
        <v>0</v>
      </c>
      <c r="H32" s="59">
        <v>0</v>
      </c>
      <c r="I32" s="77"/>
      <c r="J32" s="77">
        <f t="shared" si="0"/>
        <v>0</v>
      </c>
      <c r="K32" s="64" t="str">
        <f t="shared" si="1"/>
        <v/>
      </c>
      <c r="L32" s="78">
        <f t="shared" si="2"/>
        <v>0</v>
      </c>
      <c r="M32" s="59">
        <f>J32*'Application &amp; Cert'!C26</f>
        <v>0</v>
      </c>
      <c r="N32"/>
      <c r="O32"/>
      <c r="P32"/>
      <c r="Q32"/>
      <c r="R32"/>
      <c r="S32"/>
      <c r="T32"/>
      <c r="U32"/>
    </row>
    <row r="33" spans="1:21" s="2" customFormat="1" ht="9.75" customHeight="1" x14ac:dyDescent="0.2">
      <c r="A33" s="44">
        <v>22</v>
      </c>
      <c r="B33" s="108"/>
      <c r="C33" s="109"/>
      <c r="D33" s="68"/>
      <c r="E33" s="69">
        <v>0</v>
      </c>
      <c r="F33" s="59">
        <v>0</v>
      </c>
      <c r="G33" s="59">
        <v>0</v>
      </c>
      <c r="H33" s="59">
        <v>0</v>
      </c>
      <c r="I33" s="77"/>
      <c r="J33" s="77">
        <f t="shared" si="0"/>
        <v>0</v>
      </c>
      <c r="K33" s="64" t="str">
        <f t="shared" si="1"/>
        <v/>
      </c>
      <c r="L33" s="78">
        <f t="shared" si="2"/>
        <v>0</v>
      </c>
      <c r="M33" s="59">
        <f>J33*'Application &amp; Cert'!C26</f>
        <v>0</v>
      </c>
      <c r="N33"/>
      <c r="O33"/>
      <c r="P33"/>
      <c r="Q33"/>
      <c r="R33"/>
      <c r="S33"/>
      <c r="T33"/>
      <c r="U33"/>
    </row>
    <row r="34" spans="1:21" s="2" customFormat="1" ht="9.75" customHeight="1" x14ac:dyDescent="0.2">
      <c r="A34" s="44">
        <v>23</v>
      </c>
      <c r="B34" s="106"/>
      <c r="C34" s="107"/>
      <c r="D34" s="68"/>
      <c r="E34" s="69">
        <v>0</v>
      </c>
      <c r="F34" s="59">
        <v>0</v>
      </c>
      <c r="G34" s="59">
        <v>0</v>
      </c>
      <c r="H34" s="59">
        <v>0</v>
      </c>
      <c r="I34" s="77"/>
      <c r="J34" s="77">
        <f t="shared" si="0"/>
        <v>0</v>
      </c>
      <c r="K34" s="64" t="str">
        <f t="shared" si="1"/>
        <v/>
      </c>
      <c r="L34" s="78">
        <f t="shared" si="2"/>
        <v>0</v>
      </c>
      <c r="M34" s="59">
        <f>J34*'Application &amp; Cert'!C26</f>
        <v>0</v>
      </c>
      <c r="N34"/>
      <c r="O34"/>
      <c r="P34"/>
      <c r="Q34"/>
      <c r="R34"/>
      <c r="S34"/>
      <c r="T34"/>
      <c r="U34"/>
    </row>
    <row r="35" spans="1:21" s="2" customFormat="1" ht="9.75" customHeight="1" x14ac:dyDescent="0.2">
      <c r="A35" s="44">
        <v>24</v>
      </c>
      <c r="B35" s="106"/>
      <c r="C35" s="107"/>
      <c r="D35" s="68"/>
      <c r="E35" s="69">
        <v>0</v>
      </c>
      <c r="F35" s="59">
        <v>0</v>
      </c>
      <c r="G35" s="59">
        <v>0</v>
      </c>
      <c r="H35" s="59">
        <v>0</v>
      </c>
      <c r="I35" s="77"/>
      <c r="J35" s="77">
        <f t="shared" si="0"/>
        <v>0</v>
      </c>
      <c r="K35" s="64" t="str">
        <f t="shared" si="1"/>
        <v/>
      </c>
      <c r="L35" s="78">
        <f t="shared" si="2"/>
        <v>0</v>
      </c>
      <c r="M35" s="59">
        <f>J35*'Application &amp; Cert'!C26</f>
        <v>0</v>
      </c>
      <c r="N35"/>
      <c r="O35"/>
      <c r="P35"/>
      <c r="Q35"/>
      <c r="R35"/>
      <c r="S35"/>
      <c r="T35"/>
      <c r="U35"/>
    </row>
    <row r="36" spans="1:21" s="2" customFormat="1" ht="9.75" customHeight="1" x14ac:dyDescent="0.2">
      <c r="A36" s="44">
        <v>25</v>
      </c>
      <c r="B36" s="106"/>
      <c r="C36" s="107"/>
      <c r="D36" s="68"/>
      <c r="E36" s="69">
        <v>0</v>
      </c>
      <c r="F36" s="59">
        <v>0</v>
      </c>
      <c r="G36" s="59">
        <v>0</v>
      </c>
      <c r="H36" s="59">
        <v>0</v>
      </c>
      <c r="I36" s="77"/>
      <c r="J36" s="77">
        <f t="shared" si="0"/>
        <v>0</v>
      </c>
      <c r="K36" s="64" t="str">
        <f t="shared" si="1"/>
        <v/>
      </c>
      <c r="L36" s="78">
        <f t="shared" si="2"/>
        <v>0</v>
      </c>
      <c r="M36" s="59">
        <f>J36*'Application &amp; Cert'!C26</f>
        <v>0</v>
      </c>
      <c r="N36"/>
      <c r="O36"/>
      <c r="P36"/>
      <c r="Q36"/>
      <c r="R36"/>
      <c r="S36"/>
      <c r="T36"/>
      <c r="U36"/>
    </row>
    <row r="37" spans="1:21" s="2" customFormat="1" ht="9.75" customHeight="1" x14ac:dyDescent="0.2">
      <c r="A37" s="44">
        <v>26</v>
      </c>
      <c r="B37" s="106"/>
      <c r="C37" s="107"/>
      <c r="D37" s="68"/>
      <c r="E37" s="69">
        <v>0</v>
      </c>
      <c r="F37" s="59">
        <v>0</v>
      </c>
      <c r="G37" s="59">
        <v>0</v>
      </c>
      <c r="H37" s="59">
        <v>0</v>
      </c>
      <c r="I37" s="77"/>
      <c r="J37" s="77">
        <f t="shared" si="0"/>
        <v>0</v>
      </c>
      <c r="K37" s="64" t="str">
        <f t="shared" si="1"/>
        <v/>
      </c>
      <c r="L37" s="78">
        <f t="shared" si="2"/>
        <v>0</v>
      </c>
      <c r="M37" s="59">
        <f>J37*'Application &amp; Cert'!C26</f>
        <v>0</v>
      </c>
      <c r="N37"/>
      <c r="O37"/>
      <c r="P37"/>
      <c r="Q37"/>
      <c r="R37"/>
      <c r="S37"/>
      <c r="T37"/>
      <c r="U37"/>
    </row>
    <row r="38" spans="1:21" s="2" customFormat="1" ht="9.75" customHeight="1" x14ac:dyDescent="0.2">
      <c r="A38" s="44">
        <v>27</v>
      </c>
      <c r="B38" s="106"/>
      <c r="C38" s="107"/>
      <c r="D38" s="68"/>
      <c r="E38" s="69">
        <v>0</v>
      </c>
      <c r="F38" s="59">
        <v>0</v>
      </c>
      <c r="G38" s="59">
        <v>0</v>
      </c>
      <c r="H38" s="59">
        <v>0</v>
      </c>
      <c r="I38" s="77"/>
      <c r="J38" s="77">
        <f t="shared" si="0"/>
        <v>0</v>
      </c>
      <c r="K38" s="64" t="str">
        <f t="shared" si="1"/>
        <v/>
      </c>
      <c r="L38" s="78">
        <f t="shared" si="2"/>
        <v>0</v>
      </c>
      <c r="M38" s="59">
        <f>J38*'Application &amp; Cert'!C26</f>
        <v>0</v>
      </c>
      <c r="N38"/>
      <c r="O38"/>
      <c r="P38"/>
      <c r="Q38"/>
      <c r="R38"/>
      <c r="S38"/>
      <c r="T38"/>
      <c r="U38"/>
    </row>
    <row r="39" spans="1:21" s="2" customFormat="1" ht="9.75" customHeight="1" x14ac:dyDescent="0.2">
      <c r="A39" s="44">
        <v>28</v>
      </c>
      <c r="B39" s="106"/>
      <c r="C39" s="107"/>
      <c r="D39" s="68"/>
      <c r="E39" s="69">
        <v>0</v>
      </c>
      <c r="F39" s="59">
        <v>0</v>
      </c>
      <c r="G39" s="59">
        <v>0</v>
      </c>
      <c r="H39" s="59">
        <v>0</v>
      </c>
      <c r="I39" s="77"/>
      <c r="J39" s="77">
        <f t="shared" si="0"/>
        <v>0</v>
      </c>
      <c r="K39" s="64" t="str">
        <f t="shared" si="1"/>
        <v/>
      </c>
      <c r="L39" s="78">
        <f t="shared" si="2"/>
        <v>0</v>
      </c>
      <c r="M39" s="59">
        <f>J39*'Application &amp; Cert'!C26</f>
        <v>0</v>
      </c>
      <c r="N39"/>
      <c r="O39"/>
      <c r="P39"/>
      <c r="Q39"/>
      <c r="R39"/>
      <c r="S39"/>
      <c r="T39"/>
      <c r="U39"/>
    </row>
    <row r="40" spans="1:21" s="2" customFormat="1" ht="9.75" customHeight="1" x14ac:dyDescent="0.2">
      <c r="A40" s="44">
        <v>29</v>
      </c>
      <c r="B40" s="106"/>
      <c r="C40" s="107"/>
      <c r="D40" s="68"/>
      <c r="E40" s="69">
        <v>0</v>
      </c>
      <c r="F40" s="59">
        <v>0</v>
      </c>
      <c r="G40" s="59">
        <v>0</v>
      </c>
      <c r="H40" s="59">
        <v>0</v>
      </c>
      <c r="I40" s="77"/>
      <c r="J40" s="77">
        <f t="shared" si="0"/>
        <v>0</v>
      </c>
      <c r="K40" s="64" t="str">
        <f t="shared" si="1"/>
        <v/>
      </c>
      <c r="L40" s="78">
        <f t="shared" si="2"/>
        <v>0</v>
      </c>
      <c r="M40" s="59">
        <f>J40*'Application &amp; Cert'!C26</f>
        <v>0</v>
      </c>
      <c r="N40"/>
      <c r="O40"/>
      <c r="P40"/>
      <c r="Q40"/>
      <c r="R40"/>
      <c r="S40"/>
      <c r="T40"/>
      <c r="U40"/>
    </row>
    <row r="41" spans="1:21" s="2" customFormat="1" ht="9.75" customHeight="1" x14ac:dyDescent="0.2">
      <c r="A41" s="44">
        <v>30</v>
      </c>
      <c r="B41" s="106"/>
      <c r="C41" s="107"/>
      <c r="D41" s="68"/>
      <c r="E41" s="69">
        <v>0</v>
      </c>
      <c r="F41" s="59">
        <v>0</v>
      </c>
      <c r="G41" s="59">
        <v>0</v>
      </c>
      <c r="H41" s="59">
        <v>0</v>
      </c>
      <c r="I41" s="77"/>
      <c r="J41" s="77">
        <f t="shared" si="0"/>
        <v>0</v>
      </c>
      <c r="K41" s="64" t="str">
        <f t="shared" si="1"/>
        <v/>
      </c>
      <c r="L41" s="78">
        <f t="shared" si="2"/>
        <v>0</v>
      </c>
      <c r="M41" s="59">
        <f>J41*'Application &amp; Cert'!C26</f>
        <v>0</v>
      </c>
      <c r="N41"/>
      <c r="O41"/>
      <c r="P41"/>
      <c r="Q41"/>
      <c r="R41"/>
      <c r="S41"/>
      <c r="T41"/>
      <c r="U41"/>
    </row>
    <row r="42" spans="1:21" s="2" customFormat="1" ht="9.75" customHeight="1" x14ac:dyDescent="0.2">
      <c r="A42" s="44">
        <v>31</v>
      </c>
      <c r="B42" s="106"/>
      <c r="C42" s="107"/>
      <c r="D42" s="68"/>
      <c r="E42" s="69">
        <v>0</v>
      </c>
      <c r="F42" s="59">
        <v>0</v>
      </c>
      <c r="G42" s="59">
        <v>0</v>
      </c>
      <c r="H42" s="59">
        <v>0</v>
      </c>
      <c r="I42" s="77"/>
      <c r="J42" s="77">
        <f t="shared" si="0"/>
        <v>0</v>
      </c>
      <c r="K42" s="64" t="str">
        <f t="shared" si="1"/>
        <v/>
      </c>
      <c r="L42" s="78">
        <f t="shared" si="2"/>
        <v>0</v>
      </c>
      <c r="M42" s="59">
        <f>J42*'Application &amp; Cert'!C26</f>
        <v>0</v>
      </c>
      <c r="N42"/>
      <c r="O42"/>
      <c r="P42"/>
      <c r="Q42"/>
      <c r="R42"/>
      <c r="S42"/>
      <c r="T42"/>
      <c r="U42"/>
    </row>
    <row r="43" spans="1:21" s="2" customFormat="1" ht="9.75" customHeight="1" x14ac:dyDescent="0.2">
      <c r="A43" s="44">
        <v>32</v>
      </c>
      <c r="B43" s="106"/>
      <c r="C43" s="107"/>
      <c r="D43" s="68"/>
      <c r="E43" s="69">
        <v>0</v>
      </c>
      <c r="F43" s="59">
        <v>0</v>
      </c>
      <c r="G43" s="59">
        <v>0</v>
      </c>
      <c r="H43" s="59">
        <v>0</v>
      </c>
      <c r="I43" s="77"/>
      <c r="J43" s="77">
        <f t="shared" si="0"/>
        <v>0</v>
      </c>
      <c r="K43" s="64" t="str">
        <f t="shared" si="1"/>
        <v/>
      </c>
      <c r="L43" s="78">
        <f t="shared" si="2"/>
        <v>0</v>
      </c>
      <c r="M43" s="59">
        <f>J43*'Application &amp; Cert'!C26</f>
        <v>0</v>
      </c>
      <c r="N43"/>
      <c r="O43"/>
      <c r="P43"/>
      <c r="Q43"/>
      <c r="R43"/>
      <c r="S43"/>
      <c r="T43"/>
      <c r="U43"/>
    </row>
    <row r="44" spans="1:21" s="2" customFormat="1" ht="9.75" customHeight="1" x14ac:dyDescent="0.2">
      <c r="A44" s="44">
        <v>34</v>
      </c>
      <c r="B44" s="106"/>
      <c r="C44" s="107"/>
      <c r="D44" s="68"/>
      <c r="E44" s="69">
        <v>0</v>
      </c>
      <c r="F44" s="59">
        <v>0</v>
      </c>
      <c r="G44" s="59">
        <v>0</v>
      </c>
      <c r="H44" s="59">
        <v>0</v>
      </c>
      <c r="I44" s="77"/>
      <c r="J44" s="77">
        <f t="shared" si="0"/>
        <v>0</v>
      </c>
      <c r="K44" s="64" t="str">
        <f t="shared" si="1"/>
        <v/>
      </c>
      <c r="L44" s="78">
        <f t="shared" si="2"/>
        <v>0</v>
      </c>
      <c r="M44" s="59">
        <f>J44*'Application &amp; Cert'!C26</f>
        <v>0</v>
      </c>
      <c r="N44"/>
      <c r="O44"/>
      <c r="P44"/>
      <c r="Q44"/>
      <c r="R44"/>
      <c r="S44"/>
      <c r="T44"/>
      <c r="U44"/>
    </row>
    <row r="45" spans="1:21" s="2" customFormat="1" ht="9.75" customHeight="1" x14ac:dyDescent="0.2">
      <c r="A45" s="44">
        <v>35</v>
      </c>
      <c r="B45" s="106"/>
      <c r="C45" s="107"/>
      <c r="D45" s="68"/>
      <c r="E45" s="69">
        <v>0</v>
      </c>
      <c r="F45" s="59">
        <v>0</v>
      </c>
      <c r="G45" s="59">
        <v>0</v>
      </c>
      <c r="H45" s="59">
        <v>0</v>
      </c>
      <c r="I45" s="77"/>
      <c r="J45" s="77">
        <f t="shared" si="0"/>
        <v>0</v>
      </c>
      <c r="K45" s="64" t="str">
        <f t="shared" si="1"/>
        <v/>
      </c>
      <c r="L45" s="78">
        <f t="shared" si="2"/>
        <v>0</v>
      </c>
      <c r="M45" s="59">
        <f>J45*'Application &amp; Cert'!C26</f>
        <v>0</v>
      </c>
      <c r="N45"/>
      <c r="O45"/>
      <c r="P45"/>
      <c r="Q45"/>
      <c r="R45"/>
      <c r="S45"/>
      <c r="T45"/>
      <c r="U45"/>
    </row>
    <row r="46" spans="1:21" s="2" customFormat="1" ht="9.75" customHeight="1" x14ac:dyDescent="0.2">
      <c r="A46" s="44">
        <v>36</v>
      </c>
      <c r="B46" s="106"/>
      <c r="C46" s="107"/>
      <c r="D46" s="68"/>
      <c r="E46" s="69">
        <v>0</v>
      </c>
      <c r="F46" s="59">
        <v>0</v>
      </c>
      <c r="G46" s="59">
        <v>0</v>
      </c>
      <c r="H46" s="59">
        <v>0</v>
      </c>
      <c r="I46" s="77"/>
      <c r="J46" s="77">
        <f t="shared" si="0"/>
        <v>0</v>
      </c>
      <c r="K46" s="64" t="str">
        <f t="shared" si="1"/>
        <v/>
      </c>
      <c r="L46" s="78">
        <f t="shared" si="2"/>
        <v>0</v>
      </c>
      <c r="M46" s="59">
        <f>J46*'Application &amp; Cert'!C26</f>
        <v>0</v>
      </c>
      <c r="N46"/>
      <c r="O46"/>
      <c r="P46"/>
      <c r="Q46"/>
      <c r="R46"/>
      <c r="S46"/>
      <c r="T46"/>
      <c r="U46"/>
    </row>
    <row r="47" spans="1:21" s="2" customFormat="1" ht="9.75" customHeight="1" x14ac:dyDescent="0.2">
      <c r="A47" s="44">
        <v>37</v>
      </c>
      <c r="B47" s="106"/>
      <c r="C47" s="107"/>
      <c r="D47" s="68"/>
      <c r="E47" s="69">
        <v>0</v>
      </c>
      <c r="F47" s="59">
        <v>0</v>
      </c>
      <c r="G47" s="59">
        <v>0</v>
      </c>
      <c r="H47" s="59">
        <v>0</v>
      </c>
      <c r="I47" s="77"/>
      <c r="J47" s="77">
        <f t="shared" si="0"/>
        <v>0</v>
      </c>
      <c r="K47" s="64" t="str">
        <f t="shared" si="1"/>
        <v/>
      </c>
      <c r="L47" s="78">
        <f t="shared" si="2"/>
        <v>0</v>
      </c>
      <c r="M47" s="59">
        <f>J47*'Application &amp; Cert'!C26</f>
        <v>0</v>
      </c>
      <c r="N47"/>
      <c r="O47"/>
      <c r="P47"/>
      <c r="Q47"/>
      <c r="R47"/>
      <c r="S47"/>
      <c r="T47"/>
      <c r="U47"/>
    </row>
    <row r="48" spans="1:21" s="2" customFormat="1" ht="9.75" customHeight="1" x14ac:dyDescent="0.2">
      <c r="A48" s="44">
        <v>38</v>
      </c>
      <c r="B48" s="108"/>
      <c r="C48" s="109"/>
      <c r="D48" s="68"/>
      <c r="E48" s="69">
        <v>0</v>
      </c>
      <c r="F48" s="59">
        <v>0</v>
      </c>
      <c r="G48" s="59">
        <v>0</v>
      </c>
      <c r="H48" s="59">
        <v>0</v>
      </c>
      <c r="I48" s="77"/>
      <c r="J48" s="77">
        <f t="shared" si="0"/>
        <v>0</v>
      </c>
      <c r="K48" s="64" t="str">
        <f t="shared" si="1"/>
        <v/>
      </c>
      <c r="L48" s="78">
        <f t="shared" si="2"/>
        <v>0</v>
      </c>
      <c r="M48" s="59">
        <f>J48*'Application &amp; Cert'!C26</f>
        <v>0</v>
      </c>
      <c r="N48"/>
      <c r="O48"/>
      <c r="P48"/>
      <c r="Q48"/>
      <c r="R48"/>
      <c r="S48"/>
      <c r="T48"/>
      <c r="U48"/>
    </row>
    <row r="49" spans="1:21" s="2" customFormat="1" ht="9.75" customHeight="1" x14ac:dyDescent="0.2">
      <c r="A49" s="44">
        <v>39</v>
      </c>
      <c r="B49" s="106"/>
      <c r="C49" s="107"/>
      <c r="D49" s="68"/>
      <c r="E49" s="69">
        <v>0</v>
      </c>
      <c r="F49" s="59">
        <v>0</v>
      </c>
      <c r="G49" s="59">
        <v>0</v>
      </c>
      <c r="H49" s="59">
        <v>0</v>
      </c>
      <c r="I49" s="77"/>
      <c r="J49" s="77">
        <f t="shared" si="0"/>
        <v>0</v>
      </c>
      <c r="K49" s="64" t="str">
        <f t="shared" si="1"/>
        <v/>
      </c>
      <c r="L49" s="78">
        <f t="shared" si="2"/>
        <v>0</v>
      </c>
      <c r="M49" s="59">
        <f>J49*'Application &amp; Cert'!C26</f>
        <v>0</v>
      </c>
      <c r="N49"/>
      <c r="O49"/>
      <c r="P49"/>
      <c r="Q49"/>
      <c r="R49"/>
      <c r="S49"/>
      <c r="T49"/>
      <c r="U49"/>
    </row>
    <row r="50" spans="1:21" s="2" customFormat="1" ht="9.75" customHeight="1" x14ac:dyDescent="0.2">
      <c r="A50" s="44">
        <v>40</v>
      </c>
      <c r="B50" s="106"/>
      <c r="C50" s="107"/>
      <c r="D50" s="68"/>
      <c r="E50" s="69">
        <v>0</v>
      </c>
      <c r="F50" s="59">
        <v>0</v>
      </c>
      <c r="G50" s="59">
        <v>0</v>
      </c>
      <c r="H50" s="59">
        <v>0</v>
      </c>
      <c r="I50" s="77"/>
      <c r="J50" s="77">
        <f t="shared" si="0"/>
        <v>0</v>
      </c>
      <c r="K50" s="64" t="str">
        <f t="shared" si="1"/>
        <v/>
      </c>
      <c r="L50" s="78">
        <f t="shared" si="2"/>
        <v>0</v>
      </c>
      <c r="M50" s="59">
        <f>J50*'Application &amp; Cert'!C26</f>
        <v>0</v>
      </c>
      <c r="N50"/>
      <c r="O50"/>
      <c r="P50"/>
      <c r="Q50"/>
      <c r="R50"/>
      <c r="S50"/>
      <c r="T50"/>
      <c r="U50"/>
    </row>
    <row r="51" spans="1:21" s="2" customFormat="1" ht="9.75" customHeight="1" x14ac:dyDescent="0.2">
      <c r="A51" s="44">
        <v>41</v>
      </c>
      <c r="B51" s="106"/>
      <c r="C51" s="107"/>
      <c r="D51" s="68"/>
      <c r="E51" s="69">
        <v>0</v>
      </c>
      <c r="F51" s="59">
        <v>0</v>
      </c>
      <c r="G51" s="59">
        <v>0</v>
      </c>
      <c r="H51" s="59">
        <v>0</v>
      </c>
      <c r="I51" s="77"/>
      <c r="J51" s="77">
        <f t="shared" si="0"/>
        <v>0</v>
      </c>
      <c r="K51" s="64" t="str">
        <f t="shared" si="1"/>
        <v/>
      </c>
      <c r="L51" s="78">
        <f t="shared" si="2"/>
        <v>0</v>
      </c>
      <c r="M51" s="59">
        <f>J51*'Application &amp; Cert'!C26</f>
        <v>0</v>
      </c>
      <c r="N51"/>
      <c r="O51"/>
      <c r="P51"/>
      <c r="Q51"/>
      <c r="R51"/>
      <c r="S51"/>
      <c r="T51"/>
      <c r="U51"/>
    </row>
    <row r="52" spans="1:21" s="2" customFormat="1" ht="9.75" customHeight="1" x14ac:dyDescent="0.2">
      <c r="A52" s="44">
        <v>42</v>
      </c>
      <c r="B52" s="106"/>
      <c r="C52" s="107"/>
      <c r="D52" s="68"/>
      <c r="E52" s="69">
        <v>0</v>
      </c>
      <c r="F52" s="59">
        <v>0</v>
      </c>
      <c r="G52" s="59">
        <v>0</v>
      </c>
      <c r="H52" s="59">
        <v>0</v>
      </c>
      <c r="I52" s="77"/>
      <c r="J52" s="77">
        <f t="shared" si="0"/>
        <v>0</v>
      </c>
      <c r="K52" s="64" t="str">
        <f t="shared" si="1"/>
        <v/>
      </c>
      <c r="L52" s="78">
        <f t="shared" si="2"/>
        <v>0</v>
      </c>
      <c r="M52" s="59">
        <f>J52*'Application &amp; Cert'!C26</f>
        <v>0</v>
      </c>
      <c r="N52"/>
      <c r="O52"/>
      <c r="P52"/>
      <c r="Q52"/>
      <c r="R52"/>
      <c r="S52"/>
      <c r="T52"/>
      <c r="U52"/>
    </row>
    <row r="53" spans="1:21" s="2" customFormat="1" ht="9.75" customHeight="1" x14ac:dyDescent="0.2">
      <c r="A53" s="44">
        <v>43</v>
      </c>
      <c r="B53" s="106"/>
      <c r="C53" s="107"/>
      <c r="D53" s="68"/>
      <c r="E53" s="69">
        <v>0</v>
      </c>
      <c r="F53" s="59">
        <v>0</v>
      </c>
      <c r="G53" s="59">
        <v>0</v>
      </c>
      <c r="H53" s="59">
        <v>0</v>
      </c>
      <c r="I53" s="77"/>
      <c r="J53" s="77">
        <f t="shared" si="0"/>
        <v>0</v>
      </c>
      <c r="K53" s="64" t="str">
        <f t="shared" si="1"/>
        <v/>
      </c>
      <c r="L53" s="78">
        <f t="shared" si="2"/>
        <v>0</v>
      </c>
      <c r="M53" s="59">
        <f>J53*'Application &amp; Cert'!C26</f>
        <v>0</v>
      </c>
      <c r="N53"/>
      <c r="O53"/>
      <c r="P53"/>
      <c r="Q53"/>
      <c r="R53"/>
      <c r="S53"/>
      <c r="T53"/>
      <c r="U53"/>
    </row>
    <row r="54" spans="1:21" s="2" customFormat="1" ht="9.75" customHeight="1" x14ac:dyDescent="0.2">
      <c r="A54" s="44">
        <v>44</v>
      </c>
      <c r="B54" s="106"/>
      <c r="C54" s="107"/>
      <c r="D54" s="68"/>
      <c r="E54" s="69">
        <v>0</v>
      </c>
      <c r="F54" s="59">
        <v>0</v>
      </c>
      <c r="G54" s="59">
        <v>0</v>
      </c>
      <c r="H54" s="59">
        <v>0</v>
      </c>
      <c r="I54" s="77"/>
      <c r="J54" s="77">
        <f t="shared" si="0"/>
        <v>0</v>
      </c>
      <c r="K54" s="64" t="str">
        <f t="shared" si="1"/>
        <v/>
      </c>
      <c r="L54" s="78">
        <f t="shared" si="2"/>
        <v>0</v>
      </c>
      <c r="M54" s="59">
        <f>J54*'Application &amp; Cert'!C26</f>
        <v>0</v>
      </c>
      <c r="N54"/>
      <c r="O54"/>
      <c r="P54"/>
      <c r="Q54"/>
      <c r="R54"/>
      <c r="S54"/>
      <c r="T54"/>
      <c r="U54"/>
    </row>
    <row r="55" spans="1:21" s="2" customFormat="1" ht="9.75" customHeight="1" x14ac:dyDescent="0.2">
      <c r="A55" s="44">
        <v>45</v>
      </c>
      <c r="B55" s="106"/>
      <c r="C55" s="107"/>
      <c r="D55" s="68"/>
      <c r="E55" s="69">
        <v>0</v>
      </c>
      <c r="F55" s="59">
        <v>0</v>
      </c>
      <c r="G55" s="59">
        <v>0</v>
      </c>
      <c r="H55" s="59">
        <v>0</v>
      </c>
      <c r="I55" s="77"/>
      <c r="J55" s="77">
        <f t="shared" si="0"/>
        <v>0</v>
      </c>
      <c r="K55" s="64" t="str">
        <f t="shared" si="1"/>
        <v/>
      </c>
      <c r="L55" s="78">
        <f t="shared" si="2"/>
        <v>0</v>
      </c>
      <c r="M55" s="59">
        <f>J55*'Application &amp; Cert'!C26</f>
        <v>0</v>
      </c>
      <c r="N55"/>
      <c r="O55"/>
      <c r="P55"/>
      <c r="Q55"/>
      <c r="R55"/>
      <c r="S55"/>
      <c r="T55"/>
      <c r="U55"/>
    </row>
    <row r="56" spans="1:21" s="2" customFormat="1" ht="9.75" customHeight="1" x14ac:dyDescent="0.2">
      <c r="A56" s="44">
        <v>46</v>
      </c>
      <c r="B56" s="106"/>
      <c r="C56" s="107"/>
      <c r="D56" s="68"/>
      <c r="E56" s="69">
        <v>0</v>
      </c>
      <c r="F56" s="59">
        <v>0</v>
      </c>
      <c r="G56" s="59">
        <v>0</v>
      </c>
      <c r="H56" s="59">
        <v>0</v>
      </c>
      <c r="I56" s="77"/>
      <c r="J56" s="77">
        <f t="shared" si="0"/>
        <v>0</v>
      </c>
      <c r="K56" s="64" t="str">
        <f t="shared" si="1"/>
        <v/>
      </c>
      <c r="L56" s="78">
        <f t="shared" si="2"/>
        <v>0</v>
      </c>
      <c r="M56" s="59">
        <f>J56*'Application &amp; Cert'!C26</f>
        <v>0</v>
      </c>
      <c r="N56"/>
      <c r="O56"/>
      <c r="P56"/>
      <c r="Q56"/>
      <c r="R56"/>
      <c r="S56"/>
      <c r="T56"/>
      <c r="U56"/>
    </row>
    <row r="57" spans="1:21" s="2" customFormat="1" ht="9.75" customHeight="1" x14ac:dyDescent="0.2">
      <c r="A57" s="76">
        <v>47</v>
      </c>
      <c r="B57" s="104"/>
      <c r="C57" s="105"/>
      <c r="D57" s="70"/>
      <c r="E57" s="71">
        <v>0</v>
      </c>
      <c r="F57" s="60">
        <v>0</v>
      </c>
      <c r="G57" s="60">
        <v>0</v>
      </c>
      <c r="H57" s="60">
        <v>0</v>
      </c>
      <c r="I57" s="80"/>
      <c r="J57" s="71">
        <f t="shared" si="0"/>
        <v>0</v>
      </c>
      <c r="K57" s="65" t="str">
        <f t="shared" si="1"/>
        <v/>
      </c>
      <c r="L57" s="81">
        <f t="shared" si="2"/>
        <v>0</v>
      </c>
      <c r="M57" s="60">
        <f>J57*'Application &amp; Cert'!C26</f>
        <v>0</v>
      </c>
      <c r="N57"/>
      <c r="O57"/>
      <c r="P57"/>
      <c r="Q57"/>
      <c r="R57"/>
      <c r="S57"/>
      <c r="T57"/>
      <c r="U57"/>
    </row>
    <row r="58" spans="1:21" s="2" customFormat="1" ht="8.1" customHeight="1" x14ac:dyDescent="0.2">
      <c r="A58" s="41"/>
      <c r="B58" s="41"/>
      <c r="C58" s="24"/>
      <c r="D58" s="61"/>
      <c r="E58" s="61"/>
      <c r="F58" s="61"/>
      <c r="G58" s="61"/>
      <c r="H58" s="61"/>
      <c r="I58" s="61"/>
      <c r="J58" s="61"/>
      <c r="K58" s="66"/>
      <c r="L58" s="61"/>
      <c r="M58" s="61"/>
      <c r="N58"/>
      <c r="O58"/>
      <c r="P58"/>
      <c r="Q58"/>
      <c r="R58"/>
      <c r="S58"/>
      <c r="T58"/>
      <c r="U58"/>
    </row>
    <row r="59" spans="1:21" s="9" customFormat="1" ht="11.25" customHeight="1" x14ac:dyDescent="0.2">
      <c r="A59" s="50" t="s">
        <v>66</v>
      </c>
      <c r="B59" s="50"/>
      <c r="C59" s="45" t="s">
        <v>96</v>
      </c>
      <c r="D59" s="67" t="s">
        <v>66</v>
      </c>
      <c r="E59" s="67">
        <f>SUM(E14:E57)</f>
        <v>0</v>
      </c>
      <c r="F59" s="62">
        <f>SUM(F14:F57)</f>
        <v>0</v>
      </c>
      <c r="G59" s="62">
        <f>SUM(G14:G57)</f>
        <v>0</v>
      </c>
      <c r="H59" s="62">
        <f>SUM(H14:H57)</f>
        <v>0</v>
      </c>
      <c r="I59" s="67" t="s">
        <v>66</v>
      </c>
      <c r="J59" s="67">
        <f>SUM(J14:J57)</f>
        <v>0</v>
      </c>
      <c r="K59" s="66">
        <f>IFERROR(J59/E59,0)</f>
        <v>0</v>
      </c>
      <c r="L59" s="62">
        <f>SUM(L14:L57)</f>
        <v>0</v>
      </c>
      <c r="M59" s="62">
        <f>SUM(M14:M57)</f>
        <v>0</v>
      </c>
      <c r="N59"/>
      <c r="O59"/>
      <c r="P59"/>
      <c r="Q59"/>
      <c r="R59"/>
      <c r="S59"/>
      <c r="T59"/>
      <c r="U59"/>
    </row>
    <row r="60" spans="1:21" s="2" customFormat="1" ht="8.1" customHeight="1" x14ac:dyDescent="0.2">
      <c r="A60" s="41"/>
      <c r="B60" s="41"/>
      <c r="C60" s="1"/>
      <c r="D60" s="1"/>
      <c r="E60" s="24"/>
      <c r="F60" s="24"/>
      <c r="G60" s="24"/>
      <c r="H60" s="24"/>
      <c r="I60" s="24"/>
      <c r="J60" s="24"/>
      <c r="K60" s="55"/>
      <c r="L60" s="24"/>
      <c r="M60" s="24"/>
      <c r="N60"/>
      <c r="O60"/>
      <c r="P60"/>
      <c r="Q60"/>
      <c r="R60"/>
      <c r="S60"/>
      <c r="T60"/>
      <c r="U60"/>
    </row>
    <row r="61" spans="1:21" s="2" customFormat="1" ht="9.75" customHeight="1" x14ac:dyDescent="0.2">
      <c r="A61" s="41"/>
      <c r="B61" s="41"/>
      <c r="C61" s="1"/>
      <c r="D61" s="1"/>
      <c r="E61" s="24"/>
      <c r="F61" s="24"/>
      <c r="G61" s="24"/>
      <c r="H61" s="24"/>
      <c r="I61" s="24"/>
      <c r="J61" s="24"/>
      <c r="K61" s="1"/>
      <c r="L61" s="24"/>
      <c r="M61" s="24"/>
      <c r="N61"/>
      <c r="O61"/>
      <c r="P61"/>
      <c r="Q61"/>
      <c r="R61"/>
      <c r="S61"/>
      <c r="T61"/>
      <c r="U61"/>
    </row>
    <row r="62" spans="1:21" s="2" customFormat="1" ht="9.75" customHeight="1" x14ac:dyDescent="0.2">
      <c r="A62" s="41"/>
      <c r="B62" s="41"/>
      <c r="C62" s="1"/>
      <c r="D62" s="1"/>
      <c r="E62" s="24"/>
      <c r="F62" s="24"/>
      <c r="G62" s="24"/>
      <c r="H62" s="24"/>
      <c r="I62" s="24"/>
      <c r="J62" s="24"/>
      <c r="K62" s="1"/>
      <c r="L62" s="24"/>
      <c r="M62" s="24"/>
      <c r="N62"/>
      <c r="O62"/>
      <c r="P62"/>
      <c r="Q62"/>
      <c r="R62"/>
      <c r="S62"/>
      <c r="T62"/>
      <c r="U62"/>
    </row>
    <row r="63" spans="1:21" s="2" customFormat="1" ht="9.75" customHeight="1" x14ac:dyDescent="0.2">
      <c r="A63" s="41"/>
      <c r="B63" s="41"/>
      <c r="C63" s="1"/>
      <c r="D63" s="1"/>
      <c r="E63" s="24"/>
      <c r="F63" s="24"/>
      <c r="G63" s="24"/>
      <c r="H63" s="24"/>
      <c r="I63" s="24"/>
      <c r="J63" s="24"/>
      <c r="K63" s="1"/>
      <c r="L63" s="24"/>
      <c r="M63" s="24"/>
      <c r="N63"/>
      <c r="O63"/>
      <c r="P63"/>
      <c r="Q63"/>
      <c r="R63"/>
      <c r="S63"/>
      <c r="T63"/>
      <c r="U63"/>
    </row>
    <row r="64" spans="1:21" s="2" customFormat="1" ht="9.75" customHeight="1" x14ac:dyDescent="0.2">
      <c r="A64" s="41"/>
      <c r="B64" s="41"/>
      <c r="C64" s="1"/>
      <c r="D64" s="1"/>
      <c r="E64" s="24"/>
      <c r="F64" s="24"/>
      <c r="G64" s="24"/>
      <c r="H64" s="24"/>
      <c r="I64" s="24"/>
      <c r="J64" s="24"/>
      <c r="K64" s="1"/>
      <c r="L64" s="24"/>
      <c r="M64" s="24"/>
      <c r="N64"/>
      <c r="O64"/>
      <c r="P64"/>
      <c r="Q64"/>
      <c r="R64"/>
      <c r="S64"/>
      <c r="T64"/>
      <c r="U64"/>
    </row>
    <row r="65" spans="1:21" ht="9.75" customHeight="1" x14ac:dyDescent="0.2">
      <c r="A65" s="46"/>
      <c r="B65" s="46"/>
      <c r="C65" s="17"/>
      <c r="D65" s="17"/>
      <c r="E65" s="43"/>
      <c r="F65" s="43"/>
      <c r="G65" s="43"/>
      <c r="H65" s="43"/>
      <c r="I65" s="43"/>
      <c r="J65" s="43"/>
      <c r="K65" s="17"/>
      <c r="L65" s="43"/>
      <c r="M65" s="43"/>
      <c r="N65"/>
      <c r="O65"/>
      <c r="P65"/>
      <c r="Q65"/>
      <c r="R65"/>
      <c r="S65"/>
      <c r="T65"/>
      <c r="U65"/>
    </row>
    <row r="66" spans="1:21" ht="9.75" customHeight="1" x14ac:dyDescent="0.2">
      <c r="A66" s="46"/>
      <c r="B66" s="46"/>
      <c r="C66" s="17"/>
      <c r="D66" s="17"/>
      <c r="E66" s="43"/>
      <c r="F66" s="43"/>
      <c r="G66" s="43"/>
      <c r="H66" s="43"/>
      <c r="I66" s="43"/>
      <c r="J66" s="43"/>
      <c r="K66" s="17"/>
      <c r="L66" s="43"/>
      <c r="M66" s="43"/>
      <c r="N66"/>
      <c r="O66"/>
      <c r="P66"/>
      <c r="Q66"/>
      <c r="R66"/>
      <c r="S66"/>
      <c r="T66"/>
      <c r="U66"/>
    </row>
    <row r="67" spans="1:21" ht="9.75" customHeight="1" x14ac:dyDescent="0.2">
      <c r="A67" s="46"/>
      <c r="B67" s="46"/>
      <c r="C67" s="17"/>
      <c r="D67" s="17"/>
      <c r="E67" s="43"/>
      <c r="F67" s="43"/>
      <c r="G67" s="43"/>
      <c r="H67" s="43"/>
      <c r="I67" s="43"/>
      <c r="J67" s="43"/>
      <c r="K67" s="17"/>
      <c r="L67" s="43"/>
      <c r="M67" s="43"/>
      <c r="N67"/>
      <c r="O67"/>
      <c r="P67"/>
      <c r="Q67"/>
      <c r="R67"/>
      <c r="S67"/>
      <c r="T67"/>
      <c r="U67"/>
    </row>
    <row r="68" spans="1:21" ht="9.75" customHeight="1" x14ac:dyDescent="0.2">
      <c r="A68" s="46"/>
      <c r="B68" s="46"/>
      <c r="C68" s="17"/>
      <c r="D68" s="17"/>
      <c r="E68" s="43"/>
      <c r="F68" s="43"/>
      <c r="G68" s="43"/>
      <c r="H68" s="43"/>
      <c r="I68" s="43"/>
      <c r="J68" s="43"/>
      <c r="K68" s="17"/>
      <c r="L68" s="43"/>
      <c r="M68" s="43"/>
      <c r="N68"/>
      <c r="O68"/>
      <c r="P68"/>
      <c r="Q68"/>
      <c r="R68"/>
      <c r="S68"/>
      <c r="T68"/>
      <c r="U68"/>
    </row>
    <row r="69" spans="1:21" ht="9.75" customHeight="1" x14ac:dyDescent="0.2">
      <c r="A69" s="46"/>
      <c r="B69" s="46"/>
      <c r="C69" s="17"/>
      <c r="D69" s="17"/>
      <c r="E69" s="43"/>
      <c r="F69" s="43"/>
      <c r="G69" s="43"/>
      <c r="H69" s="43"/>
      <c r="I69" s="43"/>
      <c r="J69" s="43"/>
      <c r="K69" s="17"/>
      <c r="L69" s="43"/>
      <c r="M69" s="43"/>
      <c r="N69"/>
      <c r="O69"/>
      <c r="P69"/>
      <c r="Q69"/>
      <c r="R69"/>
      <c r="S69"/>
      <c r="T69"/>
      <c r="U69"/>
    </row>
    <row r="70" spans="1:21" ht="9.75" customHeight="1" x14ac:dyDescent="0.2">
      <c r="A70" s="46"/>
      <c r="B70" s="46"/>
      <c r="C70" s="17"/>
      <c r="D70" s="17"/>
      <c r="E70" s="43"/>
      <c r="F70" s="43"/>
      <c r="G70" s="43"/>
      <c r="H70" s="43"/>
      <c r="I70" s="43"/>
      <c r="J70" s="43"/>
      <c r="K70" s="17"/>
      <c r="L70" s="43"/>
      <c r="M70" s="43"/>
    </row>
    <row r="71" spans="1:21" ht="9.75" customHeight="1" x14ac:dyDescent="0.2">
      <c r="A71" s="46"/>
      <c r="B71" s="46"/>
      <c r="C71" s="17"/>
      <c r="D71" s="17"/>
      <c r="E71" s="43"/>
      <c r="F71" s="43"/>
      <c r="G71" s="43"/>
      <c r="H71" s="43"/>
      <c r="I71" s="43"/>
      <c r="J71" s="43"/>
      <c r="K71" s="17"/>
      <c r="L71" s="43"/>
      <c r="M71" s="43"/>
    </row>
    <row r="72" spans="1:21" ht="9.75" customHeight="1" x14ac:dyDescent="0.2">
      <c r="A72" s="46"/>
      <c r="B72" s="46"/>
      <c r="C72" s="17"/>
      <c r="D72" s="17"/>
      <c r="E72" s="43"/>
      <c r="F72" s="43"/>
      <c r="G72" s="43"/>
      <c r="H72" s="43"/>
      <c r="I72" s="43"/>
      <c r="J72" s="43"/>
      <c r="K72" s="17"/>
      <c r="L72" s="43"/>
      <c r="M72" s="43"/>
    </row>
    <row r="73" spans="1:21" ht="9.75" customHeight="1" x14ac:dyDescent="0.2">
      <c r="A73" s="46"/>
      <c r="B73" s="46"/>
      <c r="C73" s="17"/>
      <c r="D73" s="17"/>
      <c r="E73" s="43"/>
      <c r="F73" s="43"/>
      <c r="G73" s="43"/>
      <c r="H73" s="43"/>
      <c r="I73" s="43"/>
      <c r="J73" s="43"/>
      <c r="K73" s="17"/>
      <c r="L73" s="43"/>
      <c r="M73" s="43"/>
    </row>
    <row r="74" spans="1:21" ht="9.75" customHeight="1" x14ac:dyDescent="0.2">
      <c r="A74" s="46"/>
      <c r="B74" s="46"/>
      <c r="C74" s="17"/>
      <c r="D74" s="17"/>
      <c r="E74" s="43"/>
      <c r="F74" s="43"/>
      <c r="G74" s="43"/>
      <c r="H74" s="43"/>
      <c r="I74" s="43"/>
      <c r="J74" s="43"/>
      <c r="K74" s="17"/>
      <c r="L74" s="43"/>
      <c r="M74" s="43"/>
    </row>
    <row r="75" spans="1:21" ht="9.75" customHeight="1" x14ac:dyDescent="0.2">
      <c r="A75" s="46"/>
      <c r="B75" s="46"/>
      <c r="C75" s="17"/>
      <c r="D75" s="17"/>
      <c r="E75" s="43"/>
      <c r="F75" s="43"/>
      <c r="G75" s="43"/>
      <c r="H75" s="43"/>
      <c r="I75" s="43"/>
      <c r="J75" s="43"/>
      <c r="K75" s="17"/>
      <c r="L75" s="43"/>
      <c r="M75" s="43"/>
    </row>
    <row r="76" spans="1:21" ht="9.75" customHeight="1" x14ac:dyDescent="0.2">
      <c r="A76" s="46"/>
      <c r="B76" s="46"/>
      <c r="C76" s="17"/>
      <c r="D76" s="17"/>
      <c r="E76" s="43"/>
      <c r="F76" s="43"/>
      <c r="G76" s="43"/>
      <c r="H76" s="43"/>
      <c r="I76" s="43"/>
      <c r="J76" s="43"/>
      <c r="K76" s="17"/>
      <c r="L76" s="43"/>
      <c r="M76" s="43"/>
    </row>
    <row r="77" spans="1:21" ht="9.75" customHeight="1" x14ac:dyDescent="0.2">
      <c r="A77" s="46"/>
      <c r="B77" s="46"/>
      <c r="C77" s="17"/>
      <c r="D77" s="17"/>
      <c r="E77" s="43"/>
      <c r="F77" s="43"/>
      <c r="G77" s="43"/>
      <c r="H77" s="43"/>
      <c r="I77" s="43"/>
      <c r="J77" s="43"/>
      <c r="K77" s="17"/>
      <c r="L77" s="43"/>
      <c r="M77" s="43"/>
    </row>
    <row r="78" spans="1:21" ht="9.75" customHeight="1" x14ac:dyDescent="0.2">
      <c r="A78" s="46"/>
      <c r="B78" s="46"/>
      <c r="C78" s="17"/>
      <c r="D78" s="17"/>
      <c r="E78" s="43"/>
      <c r="F78" s="43"/>
      <c r="G78" s="43"/>
      <c r="H78" s="43"/>
      <c r="I78" s="43"/>
      <c r="J78" s="43"/>
      <c r="K78" s="17"/>
      <c r="L78" s="43"/>
      <c r="M78" s="43"/>
    </row>
    <row r="79" spans="1:21" ht="9.75" customHeight="1" x14ac:dyDescent="0.2">
      <c r="A79" s="46"/>
      <c r="B79" s="46"/>
      <c r="C79" s="17"/>
      <c r="D79" s="17"/>
      <c r="E79" s="43"/>
      <c r="F79" s="43"/>
      <c r="G79" s="43"/>
      <c r="H79" s="43"/>
      <c r="I79" s="43"/>
      <c r="J79" s="43"/>
      <c r="K79" s="17"/>
      <c r="L79" s="43"/>
      <c r="M79" s="43"/>
    </row>
    <row r="80" spans="1:21" ht="9.75" customHeight="1" x14ac:dyDescent="0.2">
      <c r="A80" s="46"/>
      <c r="B80" s="46"/>
      <c r="C80" s="17"/>
      <c r="D80" s="17"/>
      <c r="E80" s="43"/>
      <c r="F80" s="43"/>
      <c r="G80" s="43"/>
      <c r="H80" s="43"/>
      <c r="I80" s="43"/>
      <c r="J80" s="43"/>
      <c r="K80" s="17"/>
      <c r="L80" s="43"/>
      <c r="M80" s="43"/>
    </row>
    <row r="81" spans="1:13" ht="9.75" customHeight="1" x14ac:dyDescent="0.2">
      <c r="A81" s="46"/>
      <c r="B81" s="46"/>
      <c r="C81" s="17"/>
      <c r="D81" s="17"/>
      <c r="E81" s="43"/>
      <c r="F81" s="43"/>
      <c r="G81" s="43"/>
      <c r="H81" s="43"/>
      <c r="I81" s="43"/>
      <c r="J81" s="43"/>
      <c r="K81" s="17"/>
      <c r="L81" s="43"/>
      <c r="M81" s="43"/>
    </row>
    <row r="82" spans="1:13" ht="9.75" customHeight="1" x14ac:dyDescent="0.2">
      <c r="A82" s="46"/>
      <c r="B82" s="46"/>
      <c r="C82" s="17"/>
      <c r="D82" s="17"/>
      <c r="E82" s="43"/>
      <c r="F82" s="43"/>
      <c r="G82" s="43"/>
      <c r="H82" s="43"/>
      <c r="I82" s="43"/>
      <c r="J82" s="43"/>
      <c r="K82" s="17"/>
      <c r="L82" s="43"/>
      <c r="M82" s="43"/>
    </row>
    <row r="83" spans="1:13" ht="9.75" customHeight="1" x14ac:dyDescent="0.2">
      <c r="A83" s="46"/>
      <c r="B83" s="46"/>
      <c r="C83" s="17"/>
      <c r="D83" s="17"/>
      <c r="E83" s="43"/>
      <c r="F83" s="43"/>
      <c r="G83" s="43"/>
      <c r="H83" s="43"/>
      <c r="I83" s="43"/>
      <c r="J83" s="43"/>
      <c r="K83" s="17"/>
      <c r="L83" s="43"/>
      <c r="M83" s="43"/>
    </row>
    <row r="84" spans="1:13" ht="9.75" customHeight="1" x14ac:dyDescent="0.2">
      <c r="A84" s="46"/>
      <c r="B84" s="46"/>
      <c r="C84" s="17"/>
      <c r="D84" s="17"/>
      <c r="E84" s="43"/>
      <c r="F84" s="43"/>
      <c r="G84" s="43"/>
      <c r="H84" s="43"/>
      <c r="I84" s="43"/>
      <c r="J84" s="43"/>
      <c r="K84" s="17"/>
      <c r="L84" s="43"/>
      <c r="M84" s="43"/>
    </row>
    <row r="85" spans="1:13" ht="9.75" customHeight="1" x14ac:dyDescent="0.2">
      <c r="A85" s="46"/>
      <c r="B85" s="46"/>
      <c r="C85" s="17"/>
      <c r="D85" s="17"/>
      <c r="E85" s="43"/>
      <c r="F85" s="43"/>
      <c r="G85" s="43"/>
      <c r="H85" s="43"/>
      <c r="I85" s="43"/>
      <c r="J85" s="43"/>
      <c r="K85" s="17"/>
      <c r="L85" s="43"/>
      <c r="M85" s="43"/>
    </row>
    <row r="86" spans="1:13" ht="9.75" customHeight="1" x14ac:dyDescent="0.2">
      <c r="A86" s="46"/>
      <c r="B86" s="46"/>
      <c r="C86" s="17"/>
      <c r="D86" s="17"/>
      <c r="E86" s="43"/>
      <c r="F86" s="43"/>
      <c r="G86" s="43"/>
      <c r="H86" s="43"/>
      <c r="I86" s="43"/>
      <c r="J86" s="43"/>
      <c r="K86" s="17"/>
      <c r="L86" s="43"/>
      <c r="M86" s="43"/>
    </row>
    <row r="87" spans="1:13" ht="9.75" customHeight="1" x14ac:dyDescent="0.2">
      <c r="A87" s="46"/>
      <c r="B87" s="46"/>
      <c r="C87" s="17"/>
      <c r="D87" s="17"/>
      <c r="E87" s="43"/>
      <c r="F87" s="43"/>
      <c r="G87" s="43"/>
      <c r="H87" s="43"/>
      <c r="I87" s="43"/>
      <c r="J87" s="43"/>
      <c r="K87" s="17"/>
      <c r="L87" s="43"/>
      <c r="M87" s="43"/>
    </row>
    <row r="88" spans="1:13" ht="9.75" customHeight="1" x14ac:dyDescent="0.2">
      <c r="A88" s="46"/>
      <c r="B88" s="46"/>
      <c r="C88" s="17"/>
      <c r="D88" s="17"/>
      <c r="E88" s="43"/>
      <c r="F88" s="43"/>
      <c r="G88" s="43"/>
      <c r="H88" s="43"/>
      <c r="I88" s="43"/>
      <c r="J88" s="43"/>
      <c r="K88" s="17"/>
      <c r="L88" s="43"/>
      <c r="M88" s="43"/>
    </row>
    <row r="89" spans="1:13" ht="9.75" customHeight="1" x14ac:dyDescent="0.2">
      <c r="A89" s="46"/>
      <c r="B89" s="46"/>
      <c r="C89" s="17"/>
      <c r="D89" s="17"/>
      <c r="E89" s="43"/>
      <c r="F89" s="43"/>
      <c r="G89" s="43"/>
      <c r="H89" s="43"/>
      <c r="I89" s="43"/>
      <c r="J89" s="43"/>
      <c r="K89" s="17"/>
      <c r="L89" s="43"/>
      <c r="M89" s="43"/>
    </row>
    <row r="90" spans="1:13" ht="9.75" customHeight="1" x14ac:dyDescent="0.2">
      <c r="A90" s="46"/>
      <c r="B90" s="46"/>
      <c r="C90" s="17"/>
      <c r="D90" s="17"/>
      <c r="E90" s="43"/>
      <c r="F90" s="43"/>
      <c r="G90" s="43"/>
      <c r="H90" s="43"/>
      <c r="I90" s="43"/>
      <c r="J90" s="43"/>
      <c r="K90" s="17"/>
      <c r="L90" s="43"/>
      <c r="M90" s="43"/>
    </row>
    <row r="91" spans="1:13" ht="9.75" customHeight="1" x14ac:dyDescent="0.2">
      <c r="A91" s="46"/>
      <c r="B91" s="46"/>
      <c r="C91" s="17"/>
      <c r="D91" s="17"/>
      <c r="E91" s="43"/>
      <c r="F91" s="43"/>
      <c r="G91" s="43"/>
      <c r="H91" s="43"/>
      <c r="I91" s="43"/>
      <c r="J91" s="43"/>
      <c r="K91" s="17"/>
      <c r="L91" s="43"/>
      <c r="M91" s="43"/>
    </row>
    <row r="92" spans="1:13" ht="9.75" customHeight="1" x14ac:dyDescent="0.2">
      <c r="A92" s="46"/>
      <c r="B92" s="46"/>
      <c r="C92" s="17"/>
      <c r="D92" s="17"/>
      <c r="E92" s="43"/>
      <c r="F92" s="43"/>
      <c r="G92" s="43"/>
      <c r="H92" s="43"/>
      <c r="I92" s="43"/>
      <c r="J92" s="43"/>
      <c r="K92" s="17"/>
      <c r="L92" s="43"/>
      <c r="M92" s="43"/>
    </row>
    <row r="93" spans="1:13" ht="9.75" customHeight="1" x14ac:dyDescent="0.2">
      <c r="A93" s="46"/>
      <c r="B93" s="46"/>
      <c r="C93" s="17"/>
      <c r="D93" s="17"/>
      <c r="E93" s="43"/>
      <c r="F93" s="43"/>
      <c r="G93" s="43"/>
      <c r="H93" s="43"/>
      <c r="I93" s="43"/>
      <c r="J93" s="43"/>
      <c r="K93" s="17"/>
      <c r="L93" s="43"/>
      <c r="M93" s="43"/>
    </row>
    <row r="94" spans="1:13" ht="9.75" customHeight="1" x14ac:dyDescent="0.2">
      <c r="A94" s="46"/>
      <c r="B94" s="46"/>
      <c r="C94" s="17"/>
      <c r="D94" s="17"/>
      <c r="E94" s="43"/>
      <c r="F94" s="43"/>
      <c r="G94" s="43"/>
      <c r="H94" s="43"/>
      <c r="I94" s="43"/>
      <c r="J94" s="43"/>
      <c r="K94" s="17"/>
      <c r="L94" s="43"/>
      <c r="M94" s="43"/>
    </row>
    <row r="95" spans="1:13" ht="9.75" customHeight="1" x14ac:dyDescent="0.2">
      <c r="A95" s="46"/>
      <c r="B95" s="46"/>
      <c r="C95" s="17"/>
      <c r="D95" s="17"/>
      <c r="E95" s="43"/>
      <c r="F95" s="43"/>
      <c r="G95" s="43"/>
      <c r="H95" s="43"/>
      <c r="I95" s="43"/>
      <c r="J95" s="43"/>
      <c r="K95" s="17"/>
      <c r="L95" s="43"/>
      <c r="M95" s="43"/>
    </row>
    <row r="96" spans="1:13" ht="9.75" customHeight="1" x14ac:dyDescent="0.2">
      <c r="A96" s="46"/>
      <c r="B96" s="46"/>
      <c r="C96" s="17"/>
      <c r="D96" s="17"/>
      <c r="E96" s="43"/>
      <c r="F96" s="43"/>
      <c r="G96" s="43"/>
      <c r="H96" s="43"/>
      <c r="I96" s="43"/>
      <c r="J96" s="43"/>
      <c r="K96" s="17"/>
      <c r="L96" s="43"/>
      <c r="M96" s="43"/>
    </row>
    <row r="97" spans="1:13" ht="9.75" customHeight="1" x14ac:dyDescent="0.2">
      <c r="A97" s="46"/>
      <c r="B97" s="46"/>
      <c r="C97" s="17"/>
      <c r="D97" s="17"/>
      <c r="E97" s="43"/>
      <c r="F97" s="43"/>
      <c r="G97" s="43"/>
      <c r="H97" s="43"/>
      <c r="I97" s="43"/>
      <c r="J97" s="43"/>
      <c r="K97" s="17"/>
      <c r="L97" s="43"/>
      <c r="M97" s="43"/>
    </row>
    <row r="98" spans="1:13" ht="9.75" customHeight="1" x14ac:dyDescent="0.2">
      <c r="A98" s="46"/>
      <c r="B98" s="46"/>
      <c r="C98" s="17"/>
      <c r="D98" s="17"/>
      <c r="E98" s="43"/>
      <c r="F98" s="43"/>
      <c r="G98" s="43"/>
      <c r="H98" s="43"/>
      <c r="I98" s="43"/>
      <c r="J98" s="43"/>
      <c r="K98" s="17"/>
      <c r="L98" s="43"/>
      <c r="M98" s="43"/>
    </row>
    <row r="99" spans="1:13" ht="9.75" customHeight="1" x14ac:dyDescent="0.2">
      <c r="A99" s="46"/>
      <c r="B99" s="46"/>
      <c r="C99" s="17"/>
      <c r="D99" s="17"/>
      <c r="E99" s="43"/>
      <c r="F99" s="43"/>
      <c r="G99" s="43"/>
      <c r="H99" s="43"/>
      <c r="I99" s="43"/>
      <c r="J99" s="43"/>
      <c r="K99" s="17"/>
      <c r="L99" s="43"/>
      <c r="M99" s="43"/>
    </row>
    <row r="100" spans="1:13" ht="9.75" customHeight="1" x14ac:dyDescent="0.2">
      <c r="A100" s="46"/>
      <c r="B100" s="46"/>
      <c r="C100" s="17"/>
      <c r="D100" s="17"/>
      <c r="E100" s="43"/>
      <c r="F100" s="43"/>
      <c r="G100" s="43"/>
      <c r="H100" s="43"/>
      <c r="I100" s="43"/>
      <c r="J100" s="43"/>
      <c r="K100" s="17"/>
      <c r="L100" s="43"/>
      <c r="M100" s="43"/>
    </row>
    <row r="101" spans="1:13" ht="9.75" customHeight="1" x14ac:dyDescent="0.2">
      <c r="A101" s="46"/>
      <c r="B101" s="46"/>
      <c r="C101" s="17"/>
      <c r="D101" s="17"/>
      <c r="E101" s="43"/>
      <c r="F101" s="43"/>
      <c r="G101" s="43"/>
      <c r="H101" s="43"/>
      <c r="I101" s="43"/>
      <c r="J101" s="43"/>
      <c r="K101" s="17"/>
      <c r="L101" s="43"/>
      <c r="M101" s="43"/>
    </row>
    <row r="102" spans="1:13" ht="9.75" customHeight="1" x14ac:dyDescent="0.2">
      <c r="A102" s="46"/>
      <c r="B102" s="46"/>
      <c r="C102" s="17"/>
      <c r="D102" s="17"/>
      <c r="E102" s="43"/>
      <c r="F102" s="43"/>
      <c r="G102" s="43"/>
      <c r="H102" s="43"/>
      <c r="I102" s="43"/>
      <c r="J102" s="43"/>
      <c r="K102" s="17"/>
      <c r="L102" s="43"/>
      <c r="M102" s="43"/>
    </row>
    <row r="103" spans="1:13" ht="9.75" customHeight="1" x14ac:dyDescent="0.2">
      <c r="A103" s="46"/>
      <c r="B103" s="46"/>
      <c r="C103" s="17"/>
      <c r="D103" s="17"/>
      <c r="E103" s="43"/>
      <c r="F103" s="43"/>
      <c r="G103" s="43"/>
      <c r="H103" s="43"/>
      <c r="I103" s="43"/>
      <c r="J103" s="43"/>
      <c r="K103" s="17"/>
      <c r="L103" s="43"/>
      <c r="M103" s="43"/>
    </row>
    <row r="104" spans="1:13" ht="9.75" customHeight="1" x14ac:dyDescent="0.2">
      <c r="A104" s="46"/>
      <c r="B104" s="46"/>
      <c r="C104" s="17"/>
      <c r="D104" s="17"/>
      <c r="E104" s="43"/>
      <c r="F104" s="43"/>
      <c r="G104" s="43"/>
      <c r="H104" s="43"/>
      <c r="I104" s="43"/>
      <c r="J104" s="43"/>
      <c r="K104" s="17"/>
      <c r="L104" s="43"/>
      <c r="M104" s="43"/>
    </row>
    <row r="105" spans="1:13" ht="9.75" customHeight="1" x14ac:dyDescent="0.2">
      <c r="A105" s="46"/>
      <c r="B105" s="46"/>
      <c r="C105" s="17"/>
      <c r="D105" s="17"/>
      <c r="E105" s="43"/>
      <c r="F105" s="43"/>
      <c r="G105" s="43"/>
      <c r="H105" s="43"/>
      <c r="I105" s="43"/>
      <c r="J105" s="43"/>
      <c r="K105" s="17"/>
      <c r="L105" s="43"/>
      <c r="M105" s="43"/>
    </row>
    <row r="106" spans="1:13" ht="9.75" customHeight="1" x14ac:dyDescent="0.2">
      <c r="A106" s="46"/>
      <c r="B106" s="46"/>
      <c r="C106" s="17"/>
      <c r="D106" s="17"/>
      <c r="E106" s="43"/>
      <c r="F106" s="43"/>
      <c r="G106" s="43"/>
      <c r="H106" s="43"/>
      <c r="I106" s="43"/>
      <c r="J106" s="43"/>
      <c r="K106" s="17"/>
      <c r="L106" s="43"/>
      <c r="M106" s="43"/>
    </row>
    <row r="107" spans="1:13" ht="9.75" customHeight="1" x14ac:dyDescent="0.2">
      <c r="A107" s="46"/>
      <c r="B107" s="46"/>
      <c r="C107" s="17"/>
      <c r="D107" s="17"/>
      <c r="E107" s="43"/>
      <c r="F107" s="43"/>
      <c r="G107" s="43"/>
      <c r="H107" s="43"/>
      <c r="I107" s="43"/>
      <c r="J107" s="43"/>
      <c r="K107" s="17"/>
      <c r="L107" s="43"/>
      <c r="M107" s="43"/>
    </row>
  </sheetData>
  <mergeCells count="70">
    <mergeCell ref="B16:C16"/>
    <mergeCell ref="B27:C27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E9:F9"/>
    <mergeCell ref="E10:F10"/>
    <mergeCell ref="E11:F11"/>
    <mergeCell ref="G9:H9"/>
    <mergeCell ref="G10:H10"/>
    <mergeCell ref="C3:D3"/>
    <mergeCell ref="I3:J3"/>
    <mergeCell ref="I4:J4"/>
    <mergeCell ref="I6:J6"/>
    <mergeCell ref="I8:J8"/>
    <mergeCell ref="G8:H8"/>
    <mergeCell ref="E8:F8"/>
    <mergeCell ref="L2:M2"/>
    <mergeCell ref="B12:C12"/>
    <mergeCell ref="B13:C13"/>
    <mergeCell ref="B14:C14"/>
    <mergeCell ref="B15:C15"/>
    <mergeCell ref="G4:H4"/>
    <mergeCell ref="G6:H6"/>
    <mergeCell ref="E3:F3"/>
    <mergeCell ref="E4:F4"/>
    <mergeCell ref="E5:F5"/>
    <mergeCell ref="E6:F6"/>
    <mergeCell ref="L5:M5"/>
    <mergeCell ref="L6:M6"/>
    <mergeCell ref="L7:M7"/>
    <mergeCell ref="D12:E12"/>
    <mergeCell ref="D13:E13"/>
    <mergeCell ref="B33:C33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</mergeCells>
  <phoneticPr fontId="10" type="noConversion"/>
  <printOptions horizontalCentered="1" verticalCentered="1"/>
  <pageMargins left="0.25" right="0.25" top="0.5" bottom="0.5" header="0.3" footer="0.3"/>
  <pageSetup scale="96" fitToHeight="0" orientation="landscape" r:id="rId1"/>
  <headerFooter alignWithMargins="0"/>
  <ignoredErrors>
    <ignoredError sqref="J14 J15:J57" formulaRange="1"/>
    <ignoredError sqref="K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&amp; Cert</vt:lpstr>
      <vt:lpstr>Continuation Sheet</vt:lpstr>
    </vt:vector>
  </TitlesOfParts>
  <Company>Pinner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AIA Billing Sheet</dc:title>
  <dc:subject>Various Projects</dc:subject>
  <dc:creator>David M. Chapman</dc:creator>
  <dc:description>New AIA form for Construction Management including, Certification, Notary Insert and Continuation Sheet.</dc:description>
  <cp:lastModifiedBy>Dawn</cp:lastModifiedBy>
  <cp:lastPrinted>2018-01-05T21:53:14Z</cp:lastPrinted>
  <dcterms:created xsi:type="dcterms:W3CDTF">1998-10-16T17:20:48Z</dcterms:created>
  <dcterms:modified xsi:type="dcterms:W3CDTF">2019-02-15T17:58:08Z</dcterms:modified>
  <cp:category>Billing</cp:category>
</cp:coreProperties>
</file>